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235" windowHeight="8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'Лист1'!$7:$11</definedName>
    <definedName name="_xlnm.Print_Area" localSheetId="0">'Лист1'!$A$1:$S$594</definedName>
  </definedNames>
  <calcPr fullCalcOnLoad="1"/>
</workbook>
</file>

<file path=xl/sharedStrings.xml><?xml version="1.0" encoding="utf-8"?>
<sst xmlns="http://schemas.openxmlformats.org/spreadsheetml/2006/main" count="2131" uniqueCount="630">
  <si>
    <t>№ п/п</t>
  </si>
  <si>
    <t>Адрес МКД</t>
  </si>
  <si>
    <t>Год</t>
  </si>
  <si>
    <t>ввода в эксплуатацию</t>
  </si>
  <si>
    <t>завершение последнего капитального ремонта</t>
  </si>
  <si>
    <t>Материал стен</t>
  </si>
  <si>
    <t>Количество этажей</t>
  </si>
  <si>
    <t>Количество подъездов</t>
  </si>
  <si>
    <t>общая площадь МКД, всего</t>
  </si>
  <si>
    <t>кв.м</t>
  </si>
  <si>
    <t>Площадь помещений МКД:</t>
  </si>
  <si>
    <t>всего:</t>
  </si>
  <si>
    <t>в том числе жилых помещений, находящихся в собственности граждан</t>
  </si>
  <si>
    <t>Количество жителей, зарегистрированных в МКД на дату утверждения краткосрочного плана</t>
  </si>
  <si>
    <t>чел.</t>
  </si>
  <si>
    <t>Стоимость капитального ремонта</t>
  </si>
  <si>
    <t>руб.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</si>
  <si>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</si>
  <si>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</si>
  <si>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</si>
  <si>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</si>
  <si>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</si>
  <si>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Удельная стоимость капитального ремонта 1 кв. м. общей площади помещений МКД</t>
  </si>
  <si>
    <t>руб./кв.м</t>
  </si>
  <si>
    <t>Предельная стоимость капитального ремонта 1 кв. м. общей площади помещений МКД</t>
  </si>
  <si>
    <t>Плановая дата завершения работ</t>
  </si>
  <si>
    <t xml:space="preserve">
</t>
  </si>
  <si>
    <t>Итого по Андреевское:</t>
  </si>
  <si>
    <t>X</t>
  </si>
  <si>
    <t>п Маяк ул Дорожная д.11</t>
  </si>
  <si>
    <t>Каменные, кирпичные</t>
  </si>
  <si>
    <t>03.2015</t>
  </si>
  <si>
    <t>п Светлый ул Садовая д.4</t>
  </si>
  <si>
    <t>п Андреево ул Первомайская д.5</t>
  </si>
  <si>
    <t>06.2015</t>
  </si>
  <si>
    <t>с Ликино ул Лесная д.9</t>
  </si>
  <si>
    <t>п Асерхово ул Железнодорожная д.1</t>
  </si>
  <si>
    <t>п Бавлены пер Больничный д.2</t>
  </si>
  <si>
    <t>п Бавлены пер Лесной д.1</t>
  </si>
  <si>
    <t>п Бавлены ул Больничная д.11</t>
  </si>
  <si>
    <t>02.2015</t>
  </si>
  <si>
    <t>п Бавлены ул Лесная д.2</t>
  </si>
  <si>
    <t>12.2015</t>
  </si>
  <si>
    <t>п Бавлены ул Центральная д.10</t>
  </si>
  <si>
    <t>п им Карла Маркса ул Карла Маркса д.2</t>
  </si>
  <si>
    <t>Панельные</t>
  </si>
  <si>
    <t>п им Максима Горького ул Шоссейная д.4</t>
  </si>
  <si>
    <t>с Бабаево снт СНТ Тонус д.2</t>
  </si>
  <si>
    <t>09.2015</t>
  </si>
  <si>
    <t>д Новая Быковка д.65</t>
  </si>
  <si>
    <t>п Мирный ул Центральная д.83</t>
  </si>
  <si>
    <t>12.2014</t>
  </si>
  <si>
    <t>п Мирный ул Центральная д.84</t>
  </si>
  <si>
    <t>п Мирный ул Центральная д.85</t>
  </si>
  <si>
    <t>с Второво ул Железнодорожная д.11</t>
  </si>
  <si>
    <t>с Второво ул Молодежная д.6</t>
  </si>
  <si>
    <t>Блочные</t>
  </si>
  <si>
    <t>с Второво ул Сосновая д.2</t>
  </si>
  <si>
    <t>с Лаптево ул Луговая д.2</t>
  </si>
  <si>
    <t>д Вяткино ул Докучаева д.2</t>
  </si>
  <si>
    <t>п Головино ул Радужная д.15</t>
  </si>
  <si>
    <t>п Головино ул Радужная д.16</t>
  </si>
  <si>
    <t>п Головино ул Советская д.19а</t>
  </si>
  <si>
    <t>11.2015</t>
  </si>
  <si>
    <t>п Горка ул Больничная д.8</t>
  </si>
  <si>
    <t>г Александров наб Стрелецкая д.7</t>
  </si>
  <si>
    <t>г Александров наб Стрелецкая д.8</t>
  </si>
  <si>
    <t>г Александров пер Сосновский д.19</t>
  </si>
  <si>
    <t>г Александров проезд Ново-Стрелецкий д.20</t>
  </si>
  <si>
    <t>г Александров ул Вокзальная д.20</t>
  </si>
  <si>
    <t>г Александров ул Институтская д.14</t>
  </si>
  <si>
    <t>г Александров ул Коссович д.4</t>
  </si>
  <si>
    <t>г Александров ул Ленина д.20</t>
  </si>
  <si>
    <t>г Александров ул Ленина д.26</t>
  </si>
  <si>
    <t>г Александров ул Ленина д.7</t>
  </si>
  <si>
    <t>г Александров ул Маяковского д.1</t>
  </si>
  <si>
    <t>г Александров ул Маяковского д.48 кор.2</t>
  </si>
  <si>
    <t>г Александров ул Терешковой д.13 кор.2</t>
  </si>
  <si>
    <t>г Александров ул Терешковой д.7 кор.3</t>
  </si>
  <si>
    <t>г Александров ул Терешковой д.8</t>
  </si>
  <si>
    <t>г Александров ул Фабрика Калинина д.26</t>
  </si>
  <si>
    <t>г Александров ул Юбилейная д.4</t>
  </si>
  <si>
    <t>г Владимир городок Стрелецкий д.49</t>
  </si>
  <si>
    <t>г Владимир городок Стрелецкий д.60</t>
  </si>
  <si>
    <t>г Владимир пер Ново-Ямской д.6А</t>
  </si>
  <si>
    <t>г Владимир пр-кт Строителей д.38</t>
  </si>
  <si>
    <t>г Владимир пр-кт Суздальский д.26А</t>
  </si>
  <si>
    <t>г Владимир спуск Ерофеевский д.3</t>
  </si>
  <si>
    <t>г Владимир спуск Рабочий д.3/29</t>
  </si>
  <si>
    <t>г Владимир ул 9 Января д.4а</t>
  </si>
  <si>
    <t>г Владимир ул Алябьева д.13А</t>
  </si>
  <si>
    <t>г Владимир ул Алябьева д.16</t>
  </si>
  <si>
    <t>г Владимир ул Асаткина д.24</t>
  </si>
  <si>
    <t>г Владимир ул Асаткина д.34</t>
  </si>
  <si>
    <t>г Владимир ул Балакирева д.47А</t>
  </si>
  <si>
    <t>г Владимир ул Безыменского д.2</t>
  </si>
  <si>
    <t>г Владимир ул Большая Московская д.37</t>
  </si>
  <si>
    <t>г Владимир ул Большая Нижегородская д.104</t>
  </si>
  <si>
    <t>г Владимир ул Большие Ременники д.2а</t>
  </si>
  <si>
    <t>г Владимир ул Василисина д.15</t>
  </si>
  <si>
    <t>г Владимир ул Василисина д.17</t>
  </si>
  <si>
    <t>г Владимир ул Василисина д.9А</t>
  </si>
  <si>
    <t>г Владимир ул Верхняя Дуброва д.25</t>
  </si>
  <si>
    <t>г Владимир ул Верхняя Дуброва д.5</t>
  </si>
  <si>
    <t>г Владимир ул Гагарина д.10</t>
  </si>
  <si>
    <t>г Владимир ул Гагарина д.12</t>
  </si>
  <si>
    <t>г Владимир ул Горького д.80</t>
  </si>
  <si>
    <t>г Владимир ул Диктора Левитана д.3</t>
  </si>
  <si>
    <t>г Владимир ул Диктора Левитана д.3В</t>
  </si>
  <si>
    <t>г Владимир ул Завадского д.7А</t>
  </si>
  <si>
    <t>г Владимир ул Комиссарова д.1</t>
  </si>
  <si>
    <t>г Владимир ул Красноармейская д.42</t>
  </si>
  <si>
    <t>г Владимир ул Луначарского д.19</t>
  </si>
  <si>
    <t>г Владимир ул Мира д.70</t>
  </si>
  <si>
    <t>г Владимир ул Мира д.72</t>
  </si>
  <si>
    <t>г Владимир ул Нижняя Дуброва д.20</t>
  </si>
  <si>
    <t>г Владимир ул Никитская д.23</t>
  </si>
  <si>
    <t>г Владимир ул Николо-Галейская д.1</t>
  </si>
  <si>
    <t>г Владимир ул Ново-Ямская д.2</t>
  </si>
  <si>
    <t>г Владимир ул Полины Осипенко д.4</t>
  </si>
  <si>
    <t>г Владимир ул Растопчина д.59</t>
  </si>
  <si>
    <t>г Владимир ул Соколова-Соколенка д.6</t>
  </si>
  <si>
    <t>г Владимир ул Стасова д.36-А</t>
  </si>
  <si>
    <t>г Владимир ул Сурикова д.26</t>
  </si>
  <si>
    <t>г Владимир ул Юбилейная д.18А</t>
  </si>
  <si>
    <t>10.2015</t>
  </si>
  <si>
    <t>г Владимир ул Юбилейная д.30</t>
  </si>
  <si>
    <t>г Владимир ул Юбилейная д.32</t>
  </si>
  <si>
    <t>мкр Оргтруд ул Молодежная д.11</t>
  </si>
  <si>
    <t>мкр Оргтруд ул Молодежная д.12</t>
  </si>
  <si>
    <t>мкр Энергетик ул Садовая д.13</t>
  </si>
  <si>
    <t>мкр Энергетик ул Энергетиков д.27А</t>
  </si>
  <si>
    <t>г Вязники мкр Дечинский д.10</t>
  </si>
  <si>
    <t>г Вязники проезд Мельничный д.4</t>
  </si>
  <si>
    <t>г Вязники ул 1 Мая д.5</t>
  </si>
  <si>
    <t>г Вязники ул Благовещенская д.37а</t>
  </si>
  <si>
    <t>г Вязники ул Киселева д.60/1</t>
  </si>
  <si>
    <t>Деревянные</t>
  </si>
  <si>
    <t>г Вязники ул Кутузова д.7</t>
  </si>
  <si>
    <t>г Вязники ул Металлистов д.4</t>
  </si>
  <si>
    <t>г Вязники ул Октябрьская д.5</t>
  </si>
  <si>
    <t>г Вязники ул Победы д.1а</t>
  </si>
  <si>
    <t>г Вязники ул Рябиновая д.4</t>
  </si>
  <si>
    <t>г Вязники ул Рябиновая д.6</t>
  </si>
  <si>
    <t>г Вязники ул Физкультурная д.18</t>
  </si>
  <si>
    <t>г Вязники ул Физкультурная д.8</t>
  </si>
  <si>
    <t>Смешанные</t>
  </si>
  <si>
    <t>мкр Нововязники ул Привокзальная д.46</t>
  </si>
  <si>
    <t>мкр Нововязники ул Южная д.11</t>
  </si>
  <si>
    <t>г Гороховец ул Гагарина д.28</t>
  </si>
  <si>
    <t>г Гороховец ул Кирова д.4</t>
  </si>
  <si>
    <t>г Гороховец ул Ленина д.32</t>
  </si>
  <si>
    <t>г Гороховец ул Луначарского д.20</t>
  </si>
  <si>
    <t>г Гороховец ул Мелиораторов д.6</t>
  </si>
  <si>
    <t>г Гороховец ул Полевая д.7</t>
  </si>
  <si>
    <t>г Гороховец ул Тимирязева д.6</t>
  </si>
  <si>
    <t>г Гусь-Хрустальный пр-кт 50 лет Советской Власти д.30</t>
  </si>
  <si>
    <t>г Гусь-Хрустальный пр-кт 50 лет Советской Власти д.33</t>
  </si>
  <si>
    <t>г Гусь-Хрустальный пр-кт Теплицкий д.39</t>
  </si>
  <si>
    <t>г Гусь-Хрустальный пр-кт Теплицкий д.4</t>
  </si>
  <si>
    <t>г Гусь-Хрустальный ул Димитрова д.34</t>
  </si>
  <si>
    <t>г Гусь-Хрустальный ул Добролюбова д.8</t>
  </si>
  <si>
    <t>г Гусь-Хрустальный ул Зеркальная д.2</t>
  </si>
  <si>
    <t>г Гусь-Хрустальный ул Иркутская д.26А</t>
  </si>
  <si>
    <t>г Гусь-Хрустальный ул Калинина д.58</t>
  </si>
  <si>
    <t>г Гусь-Хрустальный ул Каляевская д.3</t>
  </si>
  <si>
    <t>г Гусь-Хрустальный ул Каховского д.10а</t>
  </si>
  <si>
    <t>г Гусь-Хрустальный ул Каховского д.2</t>
  </si>
  <si>
    <t>г Гусь-Хрустальный ул Каховского д.6</t>
  </si>
  <si>
    <t>г Гусь-Хрустальный ул Коммунистическая д.4</t>
  </si>
  <si>
    <t>г Гусь-Хрустальный ул Красных Партизан д.72/29</t>
  </si>
  <si>
    <t>г Гусь-Хрустальный ул Ломоносова д.24а</t>
  </si>
  <si>
    <t>г Гусь-Хрустальный ул Ломоносова д.30</t>
  </si>
  <si>
    <t>г Гусь-Хрустальный ул Маяковского д.4А</t>
  </si>
  <si>
    <t>г Гусь-Хрустальный ул Мичурина д.2</t>
  </si>
  <si>
    <t>г Гусь-Хрустальный ул Муравьева-Апостола д.19</t>
  </si>
  <si>
    <t>г Гусь-Хрустальный ул Октябрьская д.74</t>
  </si>
  <si>
    <t>г Гусь-Хрустальный ул Октябрьская д.76</t>
  </si>
  <si>
    <t>г Гусь-Хрустальный ул Перегрузочная д.5а</t>
  </si>
  <si>
    <t>г Гусь-Хрустальный ул Полевая д.3</t>
  </si>
  <si>
    <t>г Гусь-Хрустальный ул Прудинская д.2А</t>
  </si>
  <si>
    <t>г Гусь-Хрустальный ул Садовая д.67</t>
  </si>
  <si>
    <t>г Гусь-Хрустальный ул Старых Большевиков д.19А</t>
  </si>
  <si>
    <t>г Гусь-Хрустальный ул Транспортная д.14</t>
  </si>
  <si>
    <t>г Гусь-Хрустальный ул Транспортная д.26</t>
  </si>
  <si>
    <t>г Гусь-Хрустальный ул Чайковского д.7</t>
  </si>
  <si>
    <t>г Камешково ул Володарского д.4</t>
  </si>
  <si>
    <t>г Карабаново ул Карпова д.1</t>
  </si>
  <si>
    <t>г Карабаново ул Комсомольская д.2</t>
  </si>
  <si>
    <t>г Карабаново ул Комсомольская д.9</t>
  </si>
  <si>
    <t>г Карабаново ул Мира д.32</t>
  </si>
  <si>
    <t>г Киржач кв-л Прибрежный д.7а</t>
  </si>
  <si>
    <t>г Киржач ул Гайдара д.35</t>
  </si>
  <si>
    <t>г Киржач ул Магистральная д.3</t>
  </si>
  <si>
    <t>05.2015</t>
  </si>
  <si>
    <t>г Киржач ул Некрасовская д.18</t>
  </si>
  <si>
    <t>г Киржач ул Пугачева д.14</t>
  </si>
  <si>
    <t>г Киржач ул Чайкиной д.6</t>
  </si>
  <si>
    <t>г Киржач ул Чехова д.4</t>
  </si>
  <si>
    <t>мкр Красный Октябрь ул Пушкина д.26</t>
  </si>
  <si>
    <t>мкр Красный Октябрь ул Свердлова д.7</t>
  </si>
  <si>
    <t>г Ковров пр-кт Ленина д.11</t>
  </si>
  <si>
    <t>г Ковров пр-кт Ленина д.13</t>
  </si>
  <si>
    <t>г Ковров пр-кт Ленина д.20</t>
  </si>
  <si>
    <t>г Ковров пр-кт Ленина д.21</t>
  </si>
  <si>
    <t>г Ковров пр-кт Ленина д.25</t>
  </si>
  <si>
    <t>г Ковров пр-кт Ленина д.29</t>
  </si>
  <si>
    <t>г Ковров пр-кт Ленина д.31</t>
  </si>
  <si>
    <t>г Ковров пр-кт Ленина д.38 А</t>
  </si>
  <si>
    <t>г Ковров пр-кт Ленина д.40</t>
  </si>
  <si>
    <t>г Ковров пр-кт Ленина д.42</t>
  </si>
  <si>
    <t>г Ковров пр-кт Ленина д.44</t>
  </si>
  <si>
    <t>г Ковров пр-кт Ленина д.63</t>
  </si>
  <si>
    <t>г Ковров пр-кт Ленина д.7</t>
  </si>
  <si>
    <t>г Ковров пр-кт Ленина д.9</t>
  </si>
  <si>
    <t>г Ковров проезд Островского д.57/2</t>
  </si>
  <si>
    <t>г Ковров ул 19 Партсъезда д.7</t>
  </si>
  <si>
    <t>г Ковров ул Абельмана д.38</t>
  </si>
  <si>
    <t>г Ковров ул Абельмана д.82</t>
  </si>
  <si>
    <t>г Ковров ул Бабушкина д.14</t>
  </si>
  <si>
    <t>г Ковров ул Белинского д.1 кор.2</t>
  </si>
  <si>
    <t>г Ковров ул Белинского д.16</t>
  </si>
  <si>
    <t>г Ковров ул Белинского д.4</t>
  </si>
  <si>
    <t>г Ковров ул Белинского д.6</t>
  </si>
  <si>
    <t>г Ковров ул Брюсова д.23</t>
  </si>
  <si>
    <t>г Ковров ул Брюсова д.25</t>
  </si>
  <si>
    <t>г Ковров ул Брюсова д.27</t>
  </si>
  <si>
    <t>г Ковров ул Брюсова д.56</t>
  </si>
  <si>
    <t>г Ковров ул Брюсова д.58</t>
  </si>
  <si>
    <t>г Ковров ул Ватутина д.2 Б</t>
  </si>
  <si>
    <t>г Ковров ул Владимирская д.1</t>
  </si>
  <si>
    <t>г Ковров ул Волго-Донская д.18</t>
  </si>
  <si>
    <t>г Ковров ул Волго-Донская д.24</t>
  </si>
  <si>
    <t>г Ковров ул Волго-Донская д.8/2</t>
  </si>
  <si>
    <t>г Ковров ул Гастелло д.5</t>
  </si>
  <si>
    <t>г Ковров ул Грибоедова д.50</t>
  </si>
  <si>
    <t>г Ковров ул Грибоедова д.72</t>
  </si>
  <si>
    <t>г Ковров ул Дегтярева д.4</t>
  </si>
  <si>
    <t>г Ковров ул Димитрова д.4</t>
  </si>
  <si>
    <t>г Ковров ул Еловая д.84</t>
  </si>
  <si>
    <t>г Ковров ул Киркижа д.15</t>
  </si>
  <si>
    <t>г Ковров ул Космонавтов д.6/3</t>
  </si>
  <si>
    <t>г Ковров ул Куйбышева д.10</t>
  </si>
  <si>
    <t>г Ковров ул Лесная д.3</t>
  </si>
  <si>
    <t>г Ковров ул Лесная д.5</t>
  </si>
  <si>
    <t>г Ковров ул Лесная д.9</t>
  </si>
  <si>
    <t>г Ковров ул Летняя д.41</t>
  </si>
  <si>
    <t>г Ковров ул Летняя д.82</t>
  </si>
  <si>
    <t>г Ковров ул Либерецкая д.1</t>
  </si>
  <si>
    <t>г Ковров ул Лизы Чайкиной д.34</t>
  </si>
  <si>
    <t>г Ковров ул Лизы Чайкиной д.36</t>
  </si>
  <si>
    <t>г Ковров ул Лопатина д.61</t>
  </si>
  <si>
    <t>г Ковров ул Ногина д.59</t>
  </si>
  <si>
    <t>г Ковров ул Олега Кошевого д.10</t>
  </si>
  <si>
    <t>г Ковров ул Пролетарская д.38</t>
  </si>
  <si>
    <t>г Ковров ул Ранжева д.7</t>
  </si>
  <si>
    <t>г Ковров ул Свердлова д.11</t>
  </si>
  <si>
    <t>г Ковров ул Советская д.2 А</t>
  </si>
  <si>
    <t>г Ковров ул Социалистическая д.21</t>
  </si>
  <si>
    <t>г Ковров ул Социалистическая д.23</t>
  </si>
  <si>
    <t>г Ковров ул Социалистическая д.25</t>
  </si>
  <si>
    <t>г Ковров ул Социалистическая д.27</t>
  </si>
  <si>
    <t>г Ковров ул Тимофея Павловского д.1</t>
  </si>
  <si>
    <t>г Ковров ул Транспортная д.79</t>
  </si>
  <si>
    <t>г Ковров ул Туманова д.10</t>
  </si>
  <si>
    <t>г Ковров ул Федорова д.93</t>
  </si>
  <si>
    <t>г Ковров ул Фрунзе д.10</t>
  </si>
  <si>
    <t>г Ковров ул Циолковского д.35</t>
  </si>
  <si>
    <t>г Ковров ул Чернышевского д.2</t>
  </si>
  <si>
    <t>г Ковров ул Чернышевского д.4</t>
  </si>
  <si>
    <t>г Ковров ул Чернышевского д.7</t>
  </si>
  <si>
    <t>г Кольчугино ул 50 лет Октября д.15</t>
  </si>
  <si>
    <t>г Кольчугино ул 50 лет Октября д.24</t>
  </si>
  <si>
    <t>г Кольчугино ул Коллективная д.47</t>
  </si>
  <si>
    <t>г Кольчугино ул Ленина д.19</t>
  </si>
  <si>
    <t>г Кольчугино ул Мира д.6</t>
  </si>
  <si>
    <t>г Кольчугино ул Московская д.66</t>
  </si>
  <si>
    <t>г Кольчугино ул Шмелева д.1</t>
  </si>
  <si>
    <t>г Костерево ул 40 лет Октября д.1</t>
  </si>
  <si>
    <t>г Костерево ул 40 лет Октября д.12</t>
  </si>
  <si>
    <t>г Костерево ул 40 лет Октября д.2</t>
  </si>
  <si>
    <t>г Костерево ул 40 лет Октября д.4</t>
  </si>
  <si>
    <t>г Костерево ул Ленина д.13</t>
  </si>
  <si>
    <t>г Костерево ул Ленина д.6</t>
  </si>
  <si>
    <t>г Костерево ул Матросова д.7</t>
  </si>
  <si>
    <t>г Костерево ул Рабочая д.2</t>
  </si>
  <si>
    <t>г Костерево ул Чехова д.4</t>
  </si>
  <si>
    <t>г Костерево ул Школьная д.10</t>
  </si>
  <si>
    <t>г Костерево ул им Горького д.8</t>
  </si>
  <si>
    <t>г Курлово ул Чкалова д.18</t>
  </si>
  <si>
    <t>г Лакинск пр-кт Ленина д.8/2</t>
  </si>
  <si>
    <t>г Лакинск пр-кт Ленина д.8/3</t>
  </si>
  <si>
    <t>г Лакинск ул Мира д.49б</t>
  </si>
  <si>
    <t>г Лакинск ул Мира д.93</t>
  </si>
  <si>
    <t>г Лакинск ул Пушкина д.11</t>
  </si>
  <si>
    <t>г Меленки ул 60 лет Октября д.27</t>
  </si>
  <si>
    <t>г Меленки ул Дзержинского д.60</t>
  </si>
  <si>
    <t>г Меленки ул Конышева д.3а</t>
  </si>
  <si>
    <t>г Петушки проезд Полевой д.11</t>
  </si>
  <si>
    <t>г Петушки проезд Филинский д.7</t>
  </si>
  <si>
    <t>г Петушки ул Маяковского д.15</t>
  </si>
  <si>
    <t>г Петушки ул Московская д.12</t>
  </si>
  <si>
    <t>г Петушки ул Московская д.2</t>
  </si>
  <si>
    <t>г Петушки ул Московская д.26</t>
  </si>
  <si>
    <t>г Петушки ул Московская д.34</t>
  </si>
  <si>
    <t>г Петушки ул Московская д.8</t>
  </si>
  <si>
    <t>г Петушки ул Строителей д.20</t>
  </si>
  <si>
    <t>г Петушки ул Строителей д.24</t>
  </si>
  <si>
    <t>г Покров проезд Больничный д.19</t>
  </si>
  <si>
    <t>г Покров ул 3 Интернационала д.53</t>
  </si>
  <si>
    <t>г Покров ул 3 Интернационала д.57</t>
  </si>
  <si>
    <t>г Покров ул Герасимова д.19</t>
  </si>
  <si>
    <t>г Покров ул Герасимова д.26</t>
  </si>
  <si>
    <t>г Покров ул К.Либкнехта д.4</t>
  </si>
  <si>
    <t>п Введенский д.8</t>
  </si>
  <si>
    <t>п Введенский д.9</t>
  </si>
  <si>
    <t>г Собинка ул Лакина д.1-б</t>
  </si>
  <si>
    <t>г Собинка ул Центральная д.25</t>
  </si>
  <si>
    <t>г Собинка ул Чайковского д.8</t>
  </si>
  <si>
    <t>г Собинка ул Шибаева д.1</t>
  </si>
  <si>
    <t>г Струнино кв-л Дубки д.2</t>
  </si>
  <si>
    <t>г Струнино кв-л Дубки д.3</t>
  </si>
  <si>
    <t>г Струнино кв-л Дубки д.4</t>
  </si>
  <si>
    <t>г Струнино кв-л Дубки д.8</t>
  </si>
  <si>
    <t>г Судогда ул Гагарина д.11</t>
  </si>
  <si>
    <t>г Судогда ул Химиков д.11</t>
  </si>
  <si>
    <t>г Судогда ул Химиков д.3</t>
  </si>
  <si>
    <t>г Судогда ул Химиков д.5</t>
  </si>
  <si>
    <t>г Суздаль ул Гоголя д.37</t>
  </si>
  <si>
    <t>г Суздаль ул Лоунская д.1</t>
  </si>
  <si>
    <t>г Суздаль ул Лоунская д.3</t>
  </si>
  <si>
    <t>г Суздаль ул Лоунская д.5</t>
  </si>
  <si>
    <t>г Суздаль ул Лоунская д.6</t>
  </si>
  <si>
    <t>г Суздаль ул Лоунская д.9</t>
  </si>
  <si>
    <t>г Юрьев-Польский пер Авангардский д.25</t>
  </si>
  <si>
    <t>г Юрьев-Польский пер Авангардский д.5</t>
  </si>
  <si>
    <t>г Юрьев-Польский пер Авангардский д.5А</t>
  </si>
  <si>
    <t>г Юрьев-Польский пер Промышленный д.11</t>
  </si>
  <si>
    <t>г Юрьев-Польский пер Садовый д.31</t>
  </si>
  <si>
    <t>г Юрьев-Польский пер Садовый д.4</t>
  </si>
  <si>
    <t>г Юрьев-Польский ул 1 Мая д.27</t>
  </si>
  <si>
    <t>г Юрьев-Польский ул 1 Мая д.7</t>
  </si>
  <si>
    <t>г Юрьев-Польский ул 1 Мая д.70</t>
  </si>
  <si>
    <t>г Юрьев-Польский ул 1 Мая д.91</t>
  </si>
  <si>
    <t>г Юрьев-Польский ул Герцена д.11</t>
  </si>
  <si>
    <t>г Юрьев-Польский ул Герцена д.13</t>
  </si>
  <si>
    <t>г Юрьев-Польский ул Герцена д.5</t>
  </si>
  <si>
    <t>г Юрьев-Польский ул Герцена д.7</t>
  </si>
  <si>
    <t>г Юрьев-Польский ул Горького д.20</t>
  </si>
  <si>
    <t>г Юрьев-Польский ул Луговая д.37</t>
  </si>
  <si>
    <t>г Юрьев-Польский ул Луговая д.7</t>
  </si>
  <si>
    <t>г Юрьев-Польский ул Набережная д.4-а</t>
  </si>
  <si>
    <t>г Юрьев-Польский ул Перфильева д.34-а</t>
  </si>
  <si>
    <t>г Юрьев-Польский ул Революции д.9</t>
  </si>
  <si>
    <t>г Юрьев-Польский ул Свободы д.6</t>
  </si>
  <si>
    <t>г Юрьев-Польский ул Строителей д.4</t>
  </si>
  <si>
    <t>г Юрьев-Польский ул Строителей д.6</t>
  </si>
  <si>
    <t>г Юрьев-Польский ул Строителей д.8</t>
  </si>
  <si>
    <t>г Юрьев-Польский ул Чехова д.15</t>
  </si>
  <si>
    <t>г Юрьев-Польский ул Чехова д.19</t>
  </si>
  <si>
    <t>г Юрьев-Польский ул Чехова д.21а</t>
  </si>
  <si>
    <t>г Юрьев-Польский ул Шибанкова д.109</t>
  </si>
  <si>
    <t>г Юрьев-Польский ул Шибанкова д.111</t>
  </si>
  <si>
    <t>г Юрьев-Польский ул Шибанкова д.154</t>
  </si>
  <si>
    <t>г Юрьев-Польский ул Шибанкова д.99</t>
  </si>
  <si>
    <t>п Пролетарский ул Новофабричная д.23</t>
  </si>
  <si>
    <t>п Пролетарский ул Октябрьская д.1</t>
  </si>
  <si>
    <t>п Пролетарский ул Совхозная д.1</t>
  </si>
  <si>
    <t>с Новобусино ул Шестая д.1</t>
  </si>
  <si>
    <t>г Радужный кв-л 1-й д.1</t>
  </si>
  <si>
    <t>г Радужный кв-л 1-й д.10</t>
  </si>
  <si>
    <t>г Радужный кв-л 1-й д.11</t>
  </si>
  <si>
    <t>г Радужный кв-л 1-й д.17</t>
  </si>
  <si>
    <t>г Радужный кв-л 1-й д.19</t>
  </si>
  <si>
    <t>г Радужный кв-л 1-й д.2</t>
  </si>
  <si>
    <t>г Радужный кв-л 1-й д.28</t>
  </si>
  <si>
    <t>г Радужный кв-л 1-й д.30</t>
  </si>
  <si>
    <t>г Радужный кв-л 1-й д.32</t>
  </si>
  <si>
    <t>г Радужный кв-л 1-й д.8</t>
  </si>
  <si>
    <t>г Радужный кв-л 3-й д.11</t>
  </si>
  <si>
    <t>г Радужный кв-л 3-й д.12</t>
  </si>
  <si>
    <t>г Радужный кв-л 3-й д.13</t>
  </si>
  <si>
    <t>г Радужный кв-л 3-й д.17А</t>
  </si>
  <si>
    <t>г Радужный кв-л 3-й д.19</t>
  </si>
  <si>
    <t>г Радужный кв-л 3-й д.2</t>
  </si>
  <si>
    <t>г Радужный кв-л 3-й д.21</t>
  </si>
  <si>
    <t>г Радужный кв-л 3-й д.3</t>
  </si>
  <si>
    <t>г Радужный кв-л 3-й д.5</t>
  </si>
  <si>
    <t>г Радужный кв-л 3-й д.6</t>
  </si>
  <si>
    <t>п Красный Октябрь ул Садовая д.6</t>
  </si>
  <si>
    <t>с Иваново ул Коммунистическая д.22</t>
  </si>
  <si>
    <t>п Большевик ул Школьная д.4</t>
  </si>
  <si>
    <t>с Большое Каринское ул Новая д.1</t>
  </si>
  <si>
    <t>с Большое Каринское ул Новая д.2</t>
  </si>
  <si>
    <t>д Кипрево ул Новая д.3</t>
  </si>
  <si>
    <t>д Новоселово ул Гагарина д.3</t>
  </si>
  <si>
    <t>п Санатория им Абельмана д.1</t>
  </si>
  <si>
    <t>п Зимёнки ул Красногорбатовская д.2</t>
  </si>
  <si>
    <t>п Колокша ул Центральная д.2б</t>
  </si>
  <si>
    <t>с Заречное ул Парковая д.2 кор.2</t>
  </si>
  <si>
    <t>Монолитные</t>
  </si>
  <si>
    <t>с Заречное ул Парковая д.2 кор.3</t>
  </si>
  <si>
    <t>с Заречное ул Парковая д.2 кор.4</t>
  </si>
  <si>
    <t>с Заречное ул Парковая д.2 кор.5</t>
  </si>
  <si>
    <t>с Заречное ул Парковая д.2 кор.6</t>
  </si>
  <si>
    <t>с Заречное ул Парковая д.4 кор.1</t>
  </si>
  <si>
    <t>с Заречное ул Парковая д.4 кор.2</t>
  </si>
  <si>
    <t>с Заречное ул Парковая д.6 кор.2</t>
  </si>
  <si>
    <t>с Заречное ул Парковая д.8 кор.1</t>
  </si>
  <si>
    <t>с Горки ул Механическая д.9</t>
  </si>
  <si>
    <t>с Косинское ул Школьная д.3</t>
  </si>
  <si>
    <t>с Ополье д.5</t>
  </si>
  <si>
    <t>с Ополье д.9</t>
  </si>
  <si>
    <t>с Энтузиаст ул Центральная д.1-а</t>
  </si>
  <si>
    <t>д Арефино ул Совхозная д.4</t>
  </si>
  <si>
    <t>д Лаврово ул Новая д.2</t>
  </si>
  <si>
    <t>д Лаврово ул Новая д.3</t>
  </si>
  <si>
    <t>п Малыгино ул Юбилейная д.64</t>
  </si>
  <si>
    <t>п Малыгино ул Юбилейная д.65</t>
  </si>
  <si>
    <t>с Мошок ул Заводская д.22</t>
  </si>
  <si>
    <t>п Бег ул Октябрьская д.15</t>
  </si>
  <si>
    <t>п Муромцево ул Шкурина д.9</t>
  </si>
  <si>
    <t>с Федоровское (Небыловское МО) д.70</t>
  </si>
  <si>
    <t>с Федоровское (Небыловское МО) д.76</t>
  </si>
  <si>
    <t>с Шихобалово д.10</t>
  </si>
  <si>
    <t>с Шихобалово д.5</t>
  </si>
  <si>
    <t>п Новлянка ул Парковая д.10</t>
  </si>
  <si>
    <t>с Сновицы ул Школьная д.4</t>
  </si>
  <si>
    <t>п Нерехта ул Просторная д.1</t>
  </si>
  <si>
    <t>п Нерехта ул Просторная д.4</t>
  </si>
  <si>
    <t>г Муром мкр Нежиловка д.1А</t>
  </si>
  <si>
    <t>г Муром ул Автодора д.40</t>
  </si>
  <si>
    <t>г Муром ул Владимирская д.7</t>
  </si>
  <si>
    <t>г Муром ул Вокзальная д.6</t>
  </si>
  <si>
    <t>г Муром ул Воровского д.85</t>
  </si>
  <si>
    <t>г Муром ул Воровского д.90</t>
  </si>
  <si>
    <t>г Муром ул Кирова д.12</t>
  </si>
  <si>
    <t>г Муром ул Кирова д.16</t>
  </si>
  <si>
    <t>г Муром ул Комсомольская д.7</t>
  </si>
  <si>
    <t>г Муром ул Комсомольская д.70</t>
  </si>
  <si>
    <t>г Муром ул Красногвардейская д.50</t>
  </si>
  <si>
    <t>г Муром ул Лаврентьева д.11</t>
  </si>
  <si>
    <t>Прочие</t>
  </si>
  <si>
    <t>г Муром ул Ленинградская д.34 кор.5</t>
  </si>
  <si>
    <t>г Муром ул Ленинградская д.36 кор.3</t>
  </si>
  <si>
    <t>г Муром ул Льва Толстого д.74</t>
  </si>
  <si>
    <t>г Муром ул Меленковская д.5</t>
  </si>
  <si>
    <t>г Муром ул Мечникова д.8</t>
  </si>
  <si>
    <t>г Муром ул Мичуринская д.3</t>
  </si>
  <si>
    <t>г Муром ул Московская д.111</t>
  </si>
  <si>
    <t>г Муром ул Московская д.45</t>
  </si>
  <si>
    <t>г Муром ул Московская д.68</t>
  </si>
  <si>
    <t>г Муром ул Муромская д.1</t>
  </si>
  <si>
    <t>г Муром ул Октябрьская д.69</t>
  </si>
  <si>
    <t>г Муром ул Октябрьская д.73</t>
  </si>
  <si>
    <t>г Муром ул Орловская д.25</t>
  </si>
  <si>
    <t>г Муром ул Орловская д.25А</t>
  </si>
  <si>
    <t>г Муром ул Первомайская д.13</t>
  </si>
  <si>
    <t>г Муром ул Пролетарская д.73</t>
  </si>
  <si>
    <t>г Муром ул Пролетарская д.75</t>
  </si>
  <si>
    <t>г Муром ул Советская д.35</t>
  </si>
  <si>
    <t>г Муром ул Трудовая д.41</t>
  </si>
  <si>
    <t>г Муром ул Филатова д.6А</t>
  </si>
  <si>
    <t>г Муром ул Экземплярского д.53</t>
  </si>
  <si>
    <t>г Муром ул Экземплярского д.74</t>
  </si>
  <si>
    <t>г Муром ул Экземплярского д.90</t>
  </si>
  <si>
    <t>г Муром ул Южная д.22</t>
  </si>
  <si>
    <t>г Муром ул Южная д.6</t>
  </si>
  <si>
    <t>г Муром ш Карачаровское д.30А</t>
  </si>
  <si>
    <t>г Муром ш Радиозаводское д.20</t>
  </si>
  <si>
    <t>д Большевысоково ул Дорожная д.6</t>
  </si>
  <si>
    <t>д Серково (Большевысоковский с/с) ул Заречная 2-я д.3</t>
  </si>
  <si>
    <t>п Лукново ул Возрождения д.6</t>
  </si>
  <si>
    <t>п Лукново ул Фабричная д.25</t>
  </si>
  <si>
    <t>п Октябрьский ул Железнодорожная д.2</t>
  </si>
  <si>
    <t>п Октябрьский ул Советская д.7</t>
  </si>
  <si>
    <t>п Садовый ул Строителей д.1</t>
  </si>
  <si>
    <t>д Паустово ул Текстильщиков д.6</t>
  </si>
  <si>
    <t>д Сергеево ул Ткацкая д.3</t>
  </si>
  <si>
    <t>п Центральный ул Клубная д.3</t>
  </si>
  <si>
    <t>д Липна ул Дачная д.8</t>
  </si>
  <si>
    <t>д Пекша ул Строителей д.5</t>
  </si>
  <si>
    <t>п Труд ул Набережная д.2</t>
  </si>
  <si>
    <t>п Першино мкр Южный д.5</t>
  </si>
  <si>
    <t>п Анопино ул Южная д.2</t>
  </si>
  <si>
    <t>п Балакирево кв-л Центральный д.3</t>
  </si>
  <si>
    <t>п Балакирево ул Вокзальная д.13</t>
  </si>
  <si>
    <t>п Балакирево ул Вокзальная д.9</t>
  </si>
  <si>
    <t>п Вольгинский ул Новосеменковская д.8</t>
  </si>
  <si>
    <t>п Вольгинский ул Старовская д.2</t>
  </si>
  <si>
    <t>п Вольгинский ул Старовская д.4</t>
  </si>
  <si>
    <t>п Городищи ул Ленина д.14</t>
  </si>
  <si>
    <t>п Городищи ул Ленина д.18</t>
  </si>
  <si>
    <t>п Городищи ул Советская д.12</t>
  </si>
  <si>
    <t>п Золотково ул Ломоносова д.1</t>
  </si>
  <si>
    <t>п Золотково ул Ломоносова д.12</t>
  </si>
  <si>
    <t>п Иванищи ул Южная д.6а</t>
  </si>
  <si>
    <t>п Красная Горбатка ул Заводская 3-я д.2</t>
  </si>
  <si>
    <t>п Красная Горбатка ул Свободы д.48</t>
  </si>
  <si>
    <t>п Красная Горбатка ул Свободы д.79</t>
  </si>
  <si>
    <t>п Красная Горбатка ул Школьная д.24</t>
  </si>
  <si>
    <t>п Мезиновский ул Строительная д.21</t>
  </si>
  <si>
    <t>п Мезиновский ул Строительная д.7</t>
  </si>
  <si>
    <t>п Мезиновский ул Центральная д.5</t>
  </si>
  <si>
    <t>п Мелехово ул Пионерская д.5</t>
  </si>
  <si>
    <t>ст Мстёра ул Мира д.1</t>
  </si>
  <si>
    <t>п Никологоры ул 3-я Пролетарская д.36</t>
  </si>
  <si>
    <t>п Никологоры ул 40 лет Октября д.2</t>
  </si>
  <si>
    <t>п Ставрово ул Комсомольская д.16</t>
  </si>
  <si>
    <t>п Ставрово ул Юбилейная д.5</t>
  </si>
  <si>
    <t>п Уршельский ул Мира д.10</t>
  </si>
  <si>
    <t>п Уршельский ул Театральная д.18</t>
  </si>
  <si>
    <t>п Дубки ул Совхозная д.4</t>
  </si>
  <si>
    <t>с Рождествено ул Дружбы д.3</t>
  </si>
  <si>
    <t>п Новый ул Новая д.13</t>
  </si>
  <si>
    <t>д Новая Печуга д.62</t>
  </si>
  <si>
    <t>с Сима ул Багратиона д.36</t>
  </si>
  <si>
    <t>с Сима ул Гражданская д.9</t>
  </si>
  <si>
    <t>с Сима ул Луговая д.1</t>
  </si>
  <si>
    <t>с Сима ул Луговая д.4</t>
  </si>
  <si>
    <t>д Следнево кв-л Октябрьский д.6</t>
  </si>
  <si>
    <t>д Следнево кв-л Октябрьский д.7</t>
  </si>
  <si>
    <t>с Бакшеево ул Совхозная д.5</t>
  </si>
  <si>
    <t>д Буторлино ул Нагорная д.1</t>
  </si>
  <si>
    <t>д Эдон ул Советская д.17</t>
  </si>
  <si>
    <t>д Эдон ул Советская д.26</t>
  </si>
  <si>
    <t>д Эдон ул Советская д.28</t>
  </si>
  <si>
    <t>п Степанцево ул Пролетарская д.7</t>
  </si>
  <si>
    <t>д Толпухово ул Молодежная д.2</t>
  </si>
  <si>
    <t>д Кашино д.27</t>
  </si>
  <si>
    <t>п Металлист ул Центральная д.8</t>
  </si>
  <si>
    <t>с Фоминки ул Чекунова д.4</t>
  </si>
  <si>
    <t>с Фоминки ул Чекунова д.5</t>
  </si>
  <si>
    <t>с Черкутино ул Им В.А.Солоухина д.1</t>
  </si>
  <si>
    <t>с Черкутино ул Им В.А.Солоухина д.2</t>
  </si>
  <si>
    <t>с Черкутино ул Мира д.4</t>
  </si>
  <si>
    <t>Итого по субъекту:</t>
  </si>
  <si>
    <t>Таблица № 1</t>
  </si>
  <si>
    <t xml:space="preserve">к сводному краткосрочному плану реализации региональной программы  капитального ремонта общего имущества в многоквартирных домах на 2014 год </t>
  </si>
  <si>
    <t xml:space="preserve">Источники финансирования сводного краткосрочного плана реализации региональной программы капитального ремонта общего имущества в многоквартирных домах на 2014 год </t>
  </si>
  <si>
    <t>г Владимир ул Дворянская д.5/1</t>
  </si>
  <si>
    <t>мкр Нововязники ул Клубная д.11</t>
  </si>
  <si>
    <t>Итого по Куриловское</t>
  </si>
  <si>
    <t>д Курилово ул Молодежная д.3</t>
  </si>
  <si>
    <t>Итого по Андреевское</t>
  </si>
  <si>
    <t>Итого по Асерховское</t>
  </si>
  <si>
    <t>Итого по Бавленское</t>
  </si>
  <si>
    <t>Итого по Брызгаловское</t>
  </si>
  <si>
    <t>д Новки, Калинина ул.,2</t>
  </si>
  <si>
    <t>Итого по Вахромеевское</t>
  </si>
  <si>
    <t>Итого по Воршинское</t>
  </si>
  <si>
    <t>Итого по Второвское</t>
  </si>
  <si>
    <t>Итого по Вяткинское</t>
  </si>
  <si>
    <t>Итого по Головинское</t>
  </si>
  <si>
    <t>Итого по Горкинское</t>
  </si>
  <si>
    <t>Итого по город Александров</t>
  </si>
  <si>
    <t>Итого по город Владимир</t>
  </si>
  <si>
    <t>Итого по город Вязники</t>
  </si>
  <si>
    <t>Итого по город Гороховец</t>
  </si>
  <si>
    <t>Итого по город Гусь-Хрустальный</t>
  </si>
  <si>
    <t>Итого по город Камешково</t>
  </si>
  <si>
    <t>Итого по город Карабаново</t>
  </si>
  <si>
    <t>Итого по город Киржач</t>
  </si>
  <si>
    <t>Итого по город Ковров</t>
  </si>
  <si>
    <t>Итого по город Кольчугино</t>
  </si>
  <si>
    <t>Итого по город Костерево</t>
  </si>
  <si>
    <t>Итого по город Курлово</t>
  </si>
  <si>
    <t>Итого по город Лакинск</t>
  </si>
  <si>
    <t>Итого по город Меленки</t>
  </si>
  <si>
    <t>Итого по город Петушки</t>
  </si>
  <si>
    <t>Итого по город Покров</t>
  </si>
  <si>
    <t>Итого по город Собинка</t>
  </si>
  <si>
    <t>Итого по город Струнино</t>
  </si>
  <si>
    <t>Итого по город Судогда</t>
  </si>
  <si>
    <t>Итого по город Суздаль</t>
  </si>
  <si>
    <t>Итого по город Юрьев-Польский</t>
  </si>
  <si>
    <t>Итого по Денисовское</t>
  </si>
  <si>
    <t>Итого по Есиплевское</t>
  </si>
  <si>
    <t>Итого по ЗАТО город Радужный</t>
  </si>
  <si>
    <t>Итого по Ивановское</t>
  </si>
  <si>
    <t>Итого по Ильинское</t>
  </si>
  <si>
    <t>Итого по Каринское</t>
  </si>
  <si>
    <t>Итого по Кипревское</t>
  </si>
  <si>
    <t>Итого по Клязьминское</t>
  </si>
  <si>
    <t>Итого по Ковардицкое</t>
  </si>
  <si>
    <t>Итого по Колокшанское</t>
  </si>
  <si>
    <t>п.Колокша ул.Железнодорожная д.1а</t>
  </si>
  <si>
    <t>Итого по Копнинское</t>
  </si>
  <si>
    <t>Итого по Красносельское</t>
  </si>
  <si>
    <t>Итого по Куприяновское</t>
  </si>
  <si>
    <t>Итого по Лавровское</t>
  </si>
  <si>
    <t>Итого по Малыгинское</t>
  </si>
  <si>
    <t>Итого по Мошокское</t>
  </si>
  <si>
    <t>Итого по Муромцевское</t>
  </si>
  <si>
    <t>Итого по Небыловское</t>
  </si>
  <si>
    <t>Итого по Новлянское</t>
  </si>
  <si>
    <t>Итого по Новоалександровское</t>
  </si>
  <si>
    <t>Итого по Новосельское</t>
  </si>
  <si>
    <t>Итого по округ Муром</t>
  </si>
  <si>
    <t>Итого по Октябрьское</t>
  </si>
  <si>
    <t>Итого по Павловское</t>
  </si>
  <si>
    <t>Итого по Паустовское</t>
  </si>
  <si>
    <t>Итого по Пекшинское</t>
  </si>
  <si>
    <t>Итого по Першинское</t>
  </si>
  <si>
    <t>Итого по поселок Анопино</t>
  </si>
  <si>
    <t>Итого по поселок Балакирево</t>
  </si>
  <si>
    <t>Итого по поселок Вольгинский</t>
  </si>
  <si>
    <t>Итого по поселок Городищи</t>
  </si>
  <si>
    <t>Итого по поселок Золотково</t>
  </si>
  <si>
    <t>Итого по поселок Иванищи</t>
  </si>
  <si>
    <t>Итого по поселок Красная Горбатка</t>
  </si>
  <si>
    <t>Итого по поселок Мезиновский</t>
  </si>
  <si>
    <t>Итого по поселок Мелехово</t>
  </si>
  <si>
    <t>Итого по поселок Мстера</t>
  </si>
  <si>
    <t>Итого по поселок Никологоры</t>
  </si>
  <si>
    <t>Итого по поселок Ставрово</t>
  </si>
  <si>
    <t>Итого по поселок Уршельский</t>
  </si>
  <si>
    <t>Итого по Раздольевское</t>
  </si>
  <si>
    <t>Итого по Рождественское</t>
  </si>
  <si>
    <t>с.Фетинино Молодежная д.4</t>
  </si>
  <si>
    <t>Итого по Селецкое</t>
  </si>
  <si>
    <t>Итого по Сергеихинское</t>
  </si>
  <si>
    <t>Итого по Симское</t>
  </si>
  <si>
    <t>Итого по Следневское</t>
  </si>
  <si>
    <t>Итого по Степанцевское</t>
  </si>
  <si>
    <t>Итого по Толпуховское</t>
  </si>
  <si>
    <t>Итого по Филипповское</t>
  </si>
  <si>
    <t>Итого по Флорищинское</t>
  </si>
  <si>
    <t>Итого по Фоминское</t>
  </si>
  <si>
    <t>Итого по Черкутинское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</si>
</sst>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9" fillId="0" borderId="0" xfId="0" applyFont="1" applyAlignment="1">
      <alignment horizontal="center" wrapText="1"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39" fillId="0" borderId="0" xfId="0" applyFont="1" applyFill="1" applyAlignment="1">
      <alignment horizontal="right"/>
    </xf>
    <xf numFmtId="165" fontId="39" fillId="0" borderId="0" xfId="0" applyNumberFormat="1" applyFont="1" applyFill="1" applyBorder="1" applyAlignment="1">
      <alignment horizontal="right" wrapText="1"/>
    </xf>
    <xf numFmtId="165" fontId="39" fillId="0" borderId="0" xfId="0" applyNumberFormat="1" applyFont="1" applyFill="1" applyBorder="1" applyAlignment="1">
      <alignment horizontal="right"/>
    </xf>
    <xf numFmtId="1" fontId="39" fillId="0" borderId="0" xfId="0" applyNumberFormat="1" applyFont="1" applyFill="1" applyBorder="1" applyAlignment="1">
      <alignment horizontal="right"/>
    </xf>
    <xf numFmtId="4" fontId="39" fillId="0" borderId="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0" fillId="15" borderId="0" xfId="0" applyFill="1" applyAlignment="1">
      <alignment/>
    </xf>
    <xf numFmtId="164" fontId="39" fillId="0" borderId="10" xfId="0" applyNumberFormat="1" applyFont="1" applyFill="1" applyBorder="1" applyAlignment="1">
      <alignment horizontal="left"/>
    </xf>
    <xf numFmtId="165" fontId="39" fillId="0" borderId="10" xfId="0" applyNumberFormat="1" applyFont="1" applyFill="1" applyBorder="1" applyAlignment="1">
      <alignment wrapText="1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wrapText="1"/>
    </xf>
    <xf numFmtId="164" fontId="39" fillId="0" borderId="10" xfId="0" applyNumberFormat="1" applyFont="1" applyFill="1" applyBorder="1" applyAlignment="1">
      <alignment horizontal="center"/>
    </xf>
    <xf numFmtId="165" fontId="39" fillId="0" borderId="10" xfId="0" applyNumberFormat="1" applyFont="1" applyFill="1" applyBorder="1" applyAlignment="1">
      <alignment horizontal="right"/>
    </xf>
    <xf numFmtId="1" fontId="39" fillId="0" borderId="10" xfId="0" applyNumberFormat="1" applyFont="1" applyFill="1" applyBorder="1" applyAlignment="1">
      <alignment horizontal="right"/>
    </xf>
    <xf numFmtId="4" fontId="39" fillId="0" borderId="10" xfId="0" applyNumberFormat="1" applyFont="1" applyFill="1" applyBorder="1" applyAlignment="1">
      <alignment horizontal="right" wrapText="1"/>
    </xf>
    <xf numFmtId="4" fontId="39" fillId="0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40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  <xf numFmtId="164" fontId="39" fillId="0" borderId="10" xfId="0" applyNumberFormat="1" applyFont="1" applyFill="1" applyBorder="1" applyAlignment="1">
      <alignment horizontal="right"/>
    </xf>
    <xf numFmtId="165" fontId="39" fillId="0" borderId="10" xfId="0" applyNumberFormat="1" applyFont="1" applyFill="1" applyBorder="1" applyAlignment="1">
      <alignment horizontal="right" wrapText="1"/>
    </xf>
    <xf numFmtId="0" fontId="39" fillId="0" borderId="10" xfId="0" applyFont="1" applyFill="1" applyBorder="1" applyAlignment="1">
      <alignment horizontal="left" wrapText="1"/>
    </xf>
    <xf numFmtId="165" fontId="40" fillId="0" borderId="10" xfId="0" applyNumberFormat="1" applyFont="1" applyFill="1" applyBorder="1" applyAlignment="1">
      <alignment horizontal="right"/>
    </xf>
    <xf numFmtId="0" fontId="39" fillId="0" borderId="10" xfId="0" applyFont="1" applyFill="1" applyBorder="1" applyAlignment="1" quotePrefix="1">
      <alignment horizontal="center"/>
    </xf>
    <xf numFmtId="1" fontId="39" fillId="0" borderId="10" xfId="0" applyNumberFormat="1" applyFont="1" applyFill="1" applyBorder="1" applyAlignment="1">
      <alignment horizontal="right" wrapText="1"/>
    </xf>
    <xf numFmtId="165" fontId="39" fillId="0" borderId="10" xfId="0" applyNumberFormat="1" applyFont="1" applyFill="1" applyBorder="1" applyAlignment="1">
      <alignment horizontal="left" wrapText="1"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Fill="1" applyAlignment="1">
      <alignment wrapText="1"/>
    </xf>
    <xf numFmtId="164" fontId="2" fillId="0" borderId="10" xfId="0" applyNumberFormat="1" applyFont="1" applyFill="1" applyBorder="1" applyAlignment="1">
      <alignment horizontal="left"/>
    </xf>
    <xf numFmtId="165" fontId="2" fillId="0" borderId="10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left" wrapText="1"/>
    </xf>
    <xf numFmtId="0" fontId="39" fillId="0" borderId="10" xfId="0" applyFont="1" applyFill="1" applyBorder="1" applyAlignment="1">
      <alignment horizontal="center" vertical="center" textRotation="90" wrapText="1"/>
    </xf>
    <xf numFmtId="0" fontId="0" fillId="35" borderId="0" xfId="0" applyFill="1" applyAlignment="1">
      <alignment/>
    </xf>
    <xf numFmtId="0" fontId="39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5"/>
  <sheetViews>
    <sheetView tabSelected="1" zoomScalePageLayoutView="0" workbookViewId="0" topLeftCell="A1">
      <selection activeCell="R336" sqref="R336"/>
    </sheetView>
  </sheetViews>
  <sheetFormatPr defaultColWidth="9.140625" defaultRowHeight="15"/>
  <cols>
    <col min="1" max="1" width="9.7109375" style="3" customWidth="1"/>
    <col min="2" max="2" width="32.7109375" style="3" customWidth="1"/>
    <col min="3" max="4" width="9.7109375" style="3" customWidth="1"/>
    <col min="5" max="5" width="12.7109375" style="4" customWidth="1"/>
    <col min="6" max="7" width="9.7109375" style="3" customWidth="1"/>
    <col min="8" max="11" width="10.7109375" style="3" customWidth="1"/>
    <col min="12" max="16" width="15.7109375" style="3" customWidth="1"/>
    <col min="17" max="19" width="11.7109375" style="3" customWidth="1"/>
    <col min="20" max="20" width="0" style="0" hidden="1" customWidth="1"/>
    <col min="21" max="21" width="9.8515625" style="0" bestFit="1" customWidth="1"/>
  </cols>
  <sheetData>
    <row r="1" spans="5:19" s="3" customFormat="1" ht="15">
      <c r="E1" s="4"/>
      <c r="K1" s="5"/>
      <c r="L1" s="6"/>
      <c r="M1" s="6"/>
      <c r="N1" s="6"/>
      <c r="O1" s="6"/>
      <c r="P1" s="6"/>
      <c r="S1" s="7" t="s">
        <v>537</v>
      </c>
    </row>
    <row r="2" spans="5:19" s="3" customFormat="1" ht="15">
      <c r="E2" s="4"/>
      <c r="K2" s="5"/>
      <c r="L2" s="6"/>
      <c r="M2" s="6"/>
      <c r="N2" s="6"/>
      <c r="O2" s="48" t="s">
        <v>538</v>
      </c>
      <c r="P2" s="49"/>
      <c r="Q2" s="49"/>
      <c r="R2" s="49"/>
      <c r="S2" s="49"/>
    </row>
    <row r="3" spans="5:19" s="3" customFormat="1" ht="15">
      <c r="E3" s="4"/>
      <c r="J3" s="9"/>
      <c r="K3" s="9"/>
      <c r="L3" s="11"/>
      <c r="M3" s="11"/>
      <c r="N3" s="11"/>
      <c r="O3" s="49"/>
      <c r="P3" s="49"/>
      <c r="Q3" s="49"/>
      <c r="R3" s="49"/>
      <c r="S3" s="49"/>
    </row>
    <row r="4" spans="5:19" s="3" customFormat="1" ht="15">
      <c r="E4" s="4"/>
      <c r="I4" s="8"/>
      <c r="J4" s="9"/>
      <c r="K4" s="10"/>
      <c r="L4" s="11"/>
      <c r="M4" s="11"/>
      <c r="N4" s="6"/>
      <c r="O4" s="49"/>
      <c r="P4" s="49"/>
      <c r="Q4" s="49"/>
      <c r="R4" s="49"/>
      <c r="S4" s="49"/>
    </row>
    <row r="5" spans="5:16" s="3" customFormat="1" ht="15">
      <c r="E5" s="4"/>
      <c r="I5" s="9"/>
      <c r="J5" s="9"/>
      <c r="K5" s="9"/>
      <c r="L5" s="11"/>
      <c r="M5" s="11"/>
      <c r="N5" s="6"/>
      <c r="O5" s="6"/>
      <c r="P5" s="6"/>
    </row>
    <row r="6" spans="1:19" s="3" customFormat="1" ht="57.75" customHeight="1">
      <c r="A6" s="50" t="s">
        <v>539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20" ht="26.25">
      <c r="A7" s="47" t="s">
        <v>0</v>
      </c>
      <c r="B7" s="47" t="s">
        <v>1</v>
      </c>
      <c r="C7" s="47" t="s">
        <v>2</v>
      </c>
      <c r="D7" s="45"/>
      <c r="E7" s="44" t="s">
        <v>5</v>
      </c>
      <c r="F7" s="44" t="s">
        <v>6</v>
      </c>
      <c r="G7" s="44" t="s">
        <v>7</v>
      </c>
      <c r="H7" s="44" t="s">
        <v>8</v>
      </c>
      <c r="I7" s="47" t="s">
        <v>10</v>
      </c>
      <c r="J7" s="45"/>
      <c r="K7" s="44" t="s">
        <v>13</v>
      </c>
      <c r="L7" s="47" t="s">
        <v>15</v>
      </c>
      <c r="M7" s="45"/>
      <c r="N7" s="45"/>
      <c r="O7" s="45"/>
      <c r="P7" s="45"/>
      <c r="Q7" s="44" t="s">
        <v>22</v>
      </c>
      <c r="R7" s="44" t="s">
        <v>24</v>
      </c>
      <c r="S7" s="44" t="s">
        <v>25</v>
      </c>
      <c r="T7" s="1" t="s">
        <v>26</v>
      </c>
    </row>
    <row r="8" spans="1:19" ht="15">
      <c r="A8" s="45"/>
      <c r="B8" s="45"/>
      <c r="C8" s="44" t="s">
        <v>3</v>
      </c>
      <c r="D8" s="44" t="s">
        <v>4</v>
      </c>
      <c r="E8" s="45"/>
      <c r="F8" s="45"/>
      <c r="G8" s="45"/>
      <c r="H8" s="45"/>
      <c r="I8" s="44" t="s">
        <v>11</v>
      </c>
      <c r="J8" s="44" t="s">
        <v>12</v>
      </c>
      <c r="K8" s="45"/>
      <c r="L8" s="44" t="s">
        <v>11</v>
      </c>
      <c r="M8" s="47" t="s">
        <v>17</v>
      </c>
      <c r="N8" s="45"/>
      <c r="O8" s="45"/>
      <c r="P8" s="45"/>
      <c r="Q8" s="45"/>
      <c r="R8" s="45"/>
      <c r="S8" s="45"/>
    </row>
    <row r="9" spans="1:19" ht="130.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2" t="s">
        <v>18</v>
      </c>
      <c r="N9" s="42" t="s">
        <v>19</v>
      </c>
      <c r="O9" s="42" t="s">
        <v>20</v>
      </c>
      <c r="P9" s="42" t="s">
        <v>21</v>
      </c>
      <c r="Q9" s="45"/>
      <c r="R9" s="45"/>
      <c r="S9" s="45"/>
    </row>
    <row r="10" spans="1:19" ht="15.75" customHeight="1">
      <c r="A10" s="46"/>
      <c r="B10" s="46"/>
      <c r="C10" s="46"/>
      <c r="D10" s="46"/>
      <c r="E10" s="45"/>
      <c r="F10" s="46"/>
      <c r="G10" s="46"/>
      <c r="H10" s="25" t="s">
        <v>9</v>
      </c>
      <c r="I10" s="25" t="s">
        <v>9</v>
      </c>
      <c r="J10" s="25" t="s">
        <v>9</v>
      </c>
      <c r="K10" s="25" t="s">
        <v>14</v>
      </c>
      <c r="L10" s="25" t="s">
        <v>16</v>
      </c>
      <c r="M10" s="25" t="s">
        <v>16</v>
      </c>
      <c r="N10" s="25" t="s">
        <v>16</v>
      </c>
      <c r="O10" s="25" t="s">
        <v>16</v>
      </c>
      <c r="P10" s="25" t="s">
        <v>16</v>
      </c>
      <c r="Q10" s="25" t="s">
        <v>23</v>
      </c>
      <c r="R10" s="25" t="s">
        <v>23</v>
      </c>
      <c r="S10" s="46"/>
    </row>
    <row r="11" spans="1:19" ht="15">
      <c r="A11" s="26">
        <v>1</v>
      </c>
      <c r="B11" s="26">
        <v>2</v>
      </c>
      <c r="C11" s="26">
        <v>3</v>
      </c>
      <c r="D11" s="26">
        <v>4</v>
      </c>
      <c r="E11" s="27">
        <v>5</v>
      </c>
      <c r="F11" s="26">
        <v>6</v>
      </c>
      <c r="G11" s="26">
        <v>7</v>
      </c>
      <c r="H11" s="26">
        <v>8</v>
      </c>
      <c r="I11" s="26">
        <v>9</v>
      </c>
      <c r="J11" s="26">
        <v>10</v>
      </c>
      <c r="K11" s="26">
        <v>11</v>
      </c>
      <c r="L11" s="26">
        <v>12</v>
      </c>
      <c r="M11" s="26">
        <v>13</v>
      </c>
      <c r="N11" s="26">
        <v>14</v>
      </c>
      <c r="O11" s="26">
        <v>15</v>
      </c>
      <c r="P11" s="26">
        <v>16</v>
      </c>
      <c r="Q11" s="26">
        <v>17</v>
      </c>
      <c r="R11" s="26">
        <v>18</v>
      </c>
      <c r="S11" s="26">
        <v>19</v>
      </c>
    </row>
    <row r="12" spans="1:21" ht="15">
      <c r="A12" s="52" t="s">
        <v>536</v>
      </c>
      <c r="B12" s="53"/>
      <c r="C12" s="16" t="s">
        <v>28</v>
      </c>
      <c r="D12" s="16" t="s">
        <v>28</v>
      </c>
      <c r="E12" s="17" t="s">
        <v>28</v>
      </c>
      <c r="F12" s="18" t="s">
        <v>28</v>
      </c>
      <c r="G12" s="18" t="s">
        <v>28</v>
      </c>
      <c r="H12" s="19">
        <f aca="true" t="shared" si="0" ref="H12:P12">H13+H16+H19+H21+H27+H30+H32+H34+H43+H45+H49+H51+H69+H120+H137+H145+H176+H178+H183+H193+H264+H272+H284+H286+H292+H296+H307+H316+H321+H326+H331+H338+H370+H374+H376+H397+H400+H402+H405+H408+H410+H412+H415+H425+H431+H433+H435+H438+H441+H443+H446+H451+H453+H455+H458+H498+H505+H507+H511+H515+H517+H519+H523+H527+H531+H534+H536+H541+H545+H547+H549+H552+H555+H558+H560+H563+H565+H567+H572+H576+H582+H584+H586+H588+H591</f>
        <v>1277267.47</v>
      </c>
      <c r="I12" s="19">
        <f t="shared" si="0"/>
        <v>1057738.0699999998</v>
      </c>
      <c r="J12" s="19">
        <f t="shared" si="0"/>
        <v>904813.6200000001</v>
      </c>
      <c r="K12" s="19">
        <f t="shared" si="0"/>
        <v>49917</v>
      </c>
      <c r="L12" s="19">
        <f t="shared" si="0"/>
        <v>592125347.1099997</v>
      </c>
      <c r="M12" s="19">
        <f t="shared" si="0"/>
        <v>85491372.77999997</v>
      </c>
      <c r="N12" s="19">
        <f t="shared" si="0"/>
        <v>27157316.700000003</v>
      </c>
      <c r="O12" s="19">
        <f t="shared" si="0"/>
        <v>42802039.99000001</v>
      </c>
      <c r="P12" s="19">
        <f t="shared" si="0"/>
        <v>436674617.64000005</v>
      </c>
      <c r="Q12" s="19">
        <f>L12/I12</f>
        <v>559.8033803491631</v>
      </c>
      <c r="R12" s="19">
        <v>10195.05</v>
      </c>
      <c r="S12" s="24" t="s">
        <v>28</v>
      </c>
      <c r="U12" s="2"/>
    </row>
    <row r="13" spans="1:19" ht="15">
      <c r="A13" s="52" t="s">
        <v>27</v>
      </c>
      <c r="B13" s="53"/>
      <c r="C13" s="16" t="s">
        <v>28</v>
      </c>
      <c r="D13" s="16" t="s">
        <v>28</v>
      </c>
      <c r="E13" s="17" t="s">
        <v>28</v>
      </c>
      <c r="F13" s="18" t="s">
        <v>28</v>
      </c>
      <c r="G13" s="18" t="s">
        <v>28</v>
      </c>
      <c r="H13" s="19">
        <v>1232.1</v>
      </c>
      <c r="I13" s="19">
        <v>711.9</v>
      </c>
      <c r="J13" s="19">
        <v>664.3</v>
      </c>
      <c r="K13" s="28">
        <v>47</v>
      </c>
      <c r="L13" s="29">
        <v>1015000</v>
      </c>
      <c r="M13" s="19">
        <v>135691.04</v>
      </c>
      <c r="N13" s="19">
        <v>43103.82</v>
      </c>
      <c r="O13" s="19">
        <v>66058.18</v>
      </c>
      <c r="P13" s="19">
        <v>770146.96</v>
      </c>
      <c r="Q13" s="19">
        <v>1425.76</v>
      </c>
      <c r="R13" s="19">
        <v>4489.12</v>
      </c>
      <c r="S13" s="16" t="s">
        <v>28</v>
      </c>
    </row>
    <row r="14" spans="1:19" ht="26.25">
      <c r="A14" s="18">
        <v>1</v>
      </c>
      <c r="B14" s="34" t="s">
        <v>29</v>
      </c>
      <c r="C14" s="16">
        <v>1983</v>
      </c>
      <c r="D14" s="16"/>
      <c r="E14" s="30" t="s">
        <v>30</v>
      </c>
      <c r="F14" s="18">
        <v>2</v>
      </c>
      <c r="G14" s="18">
        <v>2</v>
      </c>
      <c r="H14" s="19">
        <v>839.5</v>
      </c>
      <c r="I14" s="19">
        <v>472.6</v>
      </c>
      <c r="J14" s="19">
        <v>425</v>
      </c>
      <c r="K14" s="28">
        <v>36</v>
      </c>
      <c r="L14" s="29">
        <v>546675.58</v>
      </c>
      <c r="M14" s="19">
        <v>73082.74</v>
      </c>
      <c r="N14" s="19">
        <v>23215.57</v>
      </c>
      <c r="O14" s="19">
        <v>35578.71</v>
      </c>
      <c r="P14" s="19">
        <v>414798.56</v>
      </c>
      <c r="Q14" s="19">
        <v>1156.74</v>
      </c>
      <c r="R14" s="31">
        <v>4426.12</v>
      </c>
      <c r="S14" s="32" t="s">
        <v>31</v>
      </c>
    </row>
    <row r="15" spans="1:19" ht="26.25">
      <c r="A15" s="18">
        <v>2</v>
      </c>
      <c r="B15" s="34" t="s">
        <v>32</v>
      </c>
      <c r="C15" s="16">
        <v>1976</v>
      </c>
      <c r="D15" s="16"/>
      <c r="E15" s="30" t="s">
        <v>30</v>
      </c>
      <c r="F15" s="18">
        <v>2</v>
      </c>
      <c r="G15" s="18">
        <v>2</v>
      </c>
      <c r="H15" s="19">
        <v>392.6</v>
      </c>
      <c r="I15" s="19">
        <v>239.3</v>
      </c>
      <c r="J15" s="19">
        <v>239.3</v>
      </c>
      <c r="K15" s="28">
        <v>11</v>
      </c>
      <c r="L15" s="29">
        <v>468324.42</v>
      </c>
      <c r="M15" s="19">
        <v>62608.3</v>
      </c>
      <c r="N15" s="19">
        <v>19888.25</v>
      </c>
      <c r="O15" s="19">
        <v>30479.47</v>
      </c>
      <c r="P15" s="19">
        <v>355348.4</v>
      </c>
      <c r="Q15" s="19">
        <v>1957.06</v>
      </c>
      <c r="R15" s="31">
        <v>4489.12</v>
      </c>
      <c r="S15" s="32" t="s">
        <v>31</v>
      </c>
    </row>
    <row r="16" spans="1:19" ht="15">
      <c r="A16" s="14" t="s">
        <v>544</v>
      </c>
      <c r="B16" s="15"/>
      <c r="C16" s="16" t="s">
        <v>28</v>
      </c>
      <c r="D16" s="16" t="s">
        <v>28</v>
      </c>
      <c r="E16" s="17" t="s">
        <v>28</v>
      </c>
      <c r="F16" s="18" t="s">
        <v>28</v>
      </c>
      <c r="G16" s="18" t="s">
        <v>28</v>
      </c>
      <c r="H16" s="19">
        <v>3199</v>
      </c>
      <c r="I16" s="19">
        <v>2272.7</v>
      </c>
      <c r="J16" s="19">
        <v>1234.1</v>
      </c>
      <c r="K16" s="28">
        <v>84</v>
      </c>
      <c r="L16" s="29">
        <v>1801883.82</v>
      </c>
      <c r="M16" s="19">
        <v>236137.24</v>
      </c>
      <c r="N16" s="19">
        <v>75011.71</v>
      </c>
      <c r="O16" s="19">
        <v>114958.18</v>
      </c>
      <c r="P16" s="19">
        <v>1375776.69</v>
      </c>
      <c r="Q16" s="19">
        <v>792.84</v>
      </c>
      <c r="R16" s="19">
        <v>2669.43</v>
      </c>
      <c r="S16" s="16" t="s">
        <v>28</v>
      </c>
    </row>
    <row r="17" spans="1:19" ht="26.25">
      <c r="A17" s="18">
        <v>3</v>
      </c>
      <c r="B17" s="34" t="s">
        <v>33</v>
      </c>
      <c r="C17" s="16">
        <v>1964</v>
      </c>
      <c r="D17" s="16"/>
      <c r="E17" s="30" t="s">
        <v>30</v>
      </c>
      <c r="F17" s="18">
        <v>4</v>
      </c>
      <c r="G17" s="18">
        <v>2</v>
      </c>
      <c r="H17" s="19">
        <v>2426.2</v>
      </c>
      <c r="I17" s="19">
        <v>1559.9</v>
      </c>
      <c r="J17" s="19">
        <v>778.1</v>
      </c>
      <c r="K17" s="28">
        <v>46</v>
      </c>
      <c r="L17" s="29">
        <v>996461.02</v>
      </c>
      <c r="M17" s="19">
        <v>130586.42</v>
      </c>
      <c r="N17" s="19">
        <v>41482.28</v>
      </c>
      <c r="O17" s="19">
        <v>63573.1</v>
      </c>
      <c r="P17" s="19">
        <v>760819.22</v>
      </c>
      <c r="Q17" s="19">
        <v>638.8</v>
      </c>
      <c r="R17" s="31">
        <v>1063.69</v>
      </c>
      <c r="S17" s="32" t="s">
        <v>34</v>
      </c>
    </row>
    <row r="18" spans="1:19" ht="26.25">
      <c r="A18" s="18">
        <v>4</v>
      </c>
      <c r="B18" s="34" t="s">
        <v>35</v>
      </c>
      <c r="C18" s="16">
        <v>1976</v>
      </c>
      <c r="D18" s="16"/>
      <c r="E18" s="30" t="s">
        <v>30</v>
      </c>
      <c r="F18" s="18">
        <v>2</v>
      </c>
      <c r="G18" s="18">
        <v>2</v>
      </c>
      <c r="H18" s="19">
        <v>772.8</v>
      </c>
      <c r="I18" s="19">
        <v>712.8</v>
      </c>
      <c r="J18" s="19">
        <v>456</v>
      </c>
      <c r="K18" s="28">
        <v>38</v>
      </c>
      <c r="L18" s="29">
        <v>805422.8</v>
      </c>
      <c r="M18" s="19">
        <v>105550.82</v>
      </c>
      <c r="N18" s="19">
        <v>33529.43</v>
      </c>
      <c r="O18" s="19">
        <v>51385.08</v>
      </c>
      <c r="P18" s="19">
        <v>614957.47</v>
      </c>
      <c r="Q18" s="19">
        <v>1129.94</v>
      </c>
      <c r="R18" s="31">
        <v>2669.43</v>
      </c>
      <c r="S18" s="32" t="s">
        <v>34</v>
      </c>
    </row>
    <row r="19" spans="1:19" ht="15">
      <c r="A19" s="14" t="s">
        <v>545</v>
      </c>
      <c r="B19" s="15"/>
      <c r="C19" s="16" t="s">
        <v>28</v>
      </c>
      <c r="D19" s="16" t="s">
        <v>28</v>
      </c>
      <c r="E19" s="17" t="s">
        <v>28</v>
      </c>
      <c r="F19" s="18" t="s">
        <v>28</v>
      </c>
      <c r="G19" s="18" t="s">
        <v>28</v>
      </c>
      <c r="H19" s="19">
        <v>753.5</v>
      </c>
      <c r="I19" s="19">
        <v>693.7</v>
      </c>
      <c r="J19" s="19">
        <v>652.2</v>
      </c>
      <c r="K19" s="28">
        <v>23</v>
      </c>
      <c r="L19" s="29">
        <v>706598.47</v>
      </c>
      <c r="M19" s="19">
        <v>95314.69</v>
      </c>
      <c r="N19" s="19">
        <v>30277.81</v>
      </c>
      <c r="O19" s="19">
        <v>46401.84</v>
      </c>
      <c r="P19" s="19">
        <v>534604.13</v>
      </c>
      <c r="Q19" s="19">
        <v>1018.59</v>
      </c>
      <c r="R19" s="19">
        <v>2779.25</v>
      </c>
      <c r="S19" s="16" t="s">
        <v>28</v>
      </c>
    </row>
    <row r="20" spans="1:19" ht="26.25">
      <c r="A20" s="18">
        <v>5</v>
      </c>
      <c r="B20" s="34" t="s">
        <v>36</v>
      </c>
      <c r="C20" s="16">
        <v>1961</v>
      </c>
      <c r="D20" s="16"/>
      <c r="E20" s="30" t="s">
        <v>30</v>
      </c>
      <c r="F20" s="18">
        <v>2</v>
      </c>
      <c r="G20" s="18">
        <v>2</v>
      </c>
      <c r="H20" s="19">
        <v>753.5</v>
      </c>
      <c r="I20" s="19">
        <v>693.7</v>
      </c>
      <c r="J20" s="19">
        <v>652.2</v>
      </c>
      <c r="K20" s="28">
        <v>23</v>
      </c>
      <c r="L20" s="29">
        <v>706598.47</v>
      </c>
      <c r="M20" s="19">
        <v>95314.69</v>
      </c>
      <c r="N20" s="19">
        <v>30277.81</v>
      </c>
      <c r="O20" s="19">
        <v>46401.84</v>
      </c>
      <c r="P20" s="19">
        <v>534604.13</v>
      </c>
      <c r="Q20" s="19">
        <v>1018.59</v>
      </c>
      <c r="R20" s="31">
        <v>2779.25</v>
      </c>
      <c r="S20" s="32" t="s">
        <v>34</v>
      </c>
    </row>
    <row r="21" spans="1:19" ht="15">
      <c r="A21" s="14" t="s">
        <v>546</v>
      </c>
      <c r="B21" s="15"/>
      <c r="C21" s="16" t="s">
        <v>28</v>
      </c>
      <c r="D21" s="16" t="s">
        <v>28</v>
      </c>
      <c r="E21" s="17" t="s">
        <v>28</v>
      </c>
      <c r="F21" s="18" t="s">
        <v>28</v>
      </c>
      <c r="G21" s="18" t="s">
        <v>28</v>
      </c>
      <c r="H21" s="19">
        <v>6371.2</v>
      </c>
      <c r="I21" s="19">
        <v>5664.2</v>
      </c>
      <c r="J21" s="19">
        <v>4706</v>
      </c>
      <c r="K21" s="28">
        <v>246</v>
      </c>
      <c r="L21" s="29">
        <v>5949593.11</v>
      </c>
      <c r="M21" s="19">
        <v>772172.63</v>
      </c>
      <c r="N21" s="19">
        <v>245289.54</v>
      </c>
      <c r="O21" s="19">
        <v>375915.16</v>
      </c>
      <c r="P21" s="19">
        <v>4556215.78</v>
      </c>
      <c r="Q21" s="19">
        <v>1050.39</v>
      </c>
      <c r="R21" s="19">
        <v>4701.91</v>
      </c>
      <c r="S21" s="16" t="s">
        <v>28</v>
      </c>
    </row>
    <row r="22" spans="1:19" ht="26.25">
      <c r="A22" s="18">
        <v>6</v>
      </c>
      <c r="B22" s="34" t="s">
        <v>37</v>
      </c>
      <c r="C22" s="16">
        <v>1964</v>
      </c>
      <c r="D22" s="16"/>
      <c r="E22" s="30" t="s">
        <v>30</v>
      </c>
      <c r="F22" s="18">
        <v>2</v>
      </c>
      <c r="G22" s="18">
        <v>4</v>
      </c>
      <c r="H22" s="19">
        <v>845.1</v>
      </c>
      <c r="I22" s="19">
        <v>749.3</v>
      </c>
      <c r="J22" s="19">
        <v>380</v>
      </c>
      <c r="K22" s="28">
        <v>33</v>
      </c>
      <c r="L22" s="29">
        <v>1265086.86</v>
      </c>
      <c r="M22" s="19">
        <v>164190.28</v>
      </c>
      <c r="N22" s="19">
        <v>52156.94</v>
      </c>
      <c r="O22" s="19">
        <v>79932.42</v>
      </c>
      <c r="P22" s="19">
        <v>968807.22</v>
      </c>
      <c r="Q22" s="19">
        <v>1688.36</v>
      </c>
      <c r="R22" s="31">
        <v>3178.44</v>
      </c>
      <c r="S22" s="32" t="s">
        <v>34</v>
      </c>
    </row>
    <row r="23" spans="1:19" ht="26.25">
      <c r="A23" s="18">
        <v>7</v>
      </c>
      <c r="B23" s="34" t="s">
        <v>38</v>
      </c>
      <c r="C23" s="16">
        <v>1968</v>
      </c>
      <c r="D23" s="16"/>
      <c r="E23" s="30" t="s">
        <v>30</v>
      </c>
      <c r="F23" s="18">
        <v>2</v>
      </c>
      <c r="G23" s="18">
        <v>2</v>
      </c>
      <c r="H23" s="19">
        <v>651.1</v>
      </c>
      <c r="I23" s="19">
        <v>408.7</v>
      </c>
      <c r="J23" s="19">
        <v>408.7</v>
      </c>
      <c r="K23" s="28">
        <v>23</v>
      </c>
      <c r="L23" s="29">
        <v>942635.57</v>
      </c>
      <c r="M23" s="19">
        <v>122340.7</v>
      </c>
      <c r="N23" s="19">
        <v>38862.93</v>
      </c>
      <c r="O23" s="19">
        <v>59558.87</v>
      </c>
      <c r="P23" s="19">
        <v>721873.07</v>
      </c>
      <c r="Q23" s="19">
        <v>2306.42</v>
      </c>
      <c r="R23" s="31">
        <v>4701.91</v>
      </c>
      <c r="S23" s="32" t="s">
        <v>34</v>
      </c>
    </row>
    <row r="24" spans="1:19" ht="26.25">
      <c r="A24" s="18">
        <v>8</v>
      </c>
      <c r="B24" s="34" t="s">
        <v>39</v>
      </c>
      <c r="C24" s="16">
        <v>1961</v>
      </c>
      <c r="D24" s="16">
        <v>1995</v>
      </c>
      <c r="E24" s="30" t="s">
        <v>30</v>
      </c>
      <c r="F24" s="18">
        <v>2</v>
      </c>
      <c r="G24" s="18">
        <v>2</v>
      </c>
      <c r="H24" s="19">
        <v>818</v>
      </c>
      <c r="I24" s="19">
        <v>764</v>
      </c>
      <c r="J24" s="19">
        <v>401.1</v>
      </c>
      <c r="K24" s="28">
        <v>36</v>
      </c>
      <c r="L24" s="29">
        <v>974548.18</v>
      </c>
      <c r="M24" s="19">
        <v>126482.51</v>
      </c>
      <c r="N24" s="19">
        <v>40178.62</v>
      </c>
      <c r="O24" s="19">
        <v>61575.21</v>
      </c>
      <c r="P24" s="19">
        <v>746311.84</v>
      </c>
      <c r="Q24" s="19">
        <v>1275.59</v>
      </c>
      <c r="R24" s="31">
        <v>3067.81</v>
      </c>
      <c r="S24" s="32" t="s">
        <v>40</v>
      </c>
    </row>
    <row r="25" spans="1:19" ht="26.25">
      <c r="A25" s="18">
        <v>9</v>
      </c>
      <c r="B25" s="34" t="s">
        <v>41</v>
      </c>
      <c r="C25" s="16">
        <v>1972</v>
      </c>
      <c r="D25" s="16"/>
      <c r="E25" s="30" t="s">
        <v>30</v>
      </c>
      <c r="F25" s="18">
        <v>5</v>
      </c>
      <c r="G25" s="18">
        <v>4</v>
      </c>
      <c r="H25" s="19">
        <v>3385.8</v>
      </c>
      <c r="I25" s="19">
        <v>3118.3</v>
      </c>
      <c r="J25" s="19">
        <v>3118.3</v>
      </c>
      <c r="K25" s="28">
        <v>131</v>
      </c>
      <c r="L25" s="29">
        <v>2198376.43</v>
      </c>
      <c r="M25" s="19">
        <v>285318.02</v>
      </c>
      <c r="N25" s="19">
        <v>90634.56</v>
      </c>
      <c r="O25" s="19">
        <v>138900.77</v>
      </c>
      <c r="P25" s="19">
        <v>1683523.08</v>
      </c>
      <c r="Q25" s="19">
        <v>704.99</v>
      </c>
      <c r="R25" s="31">
        <v>990.05</v>
      </c>
      <c r="S25" s="32" t="s">
        <v>42</v>
      </c>
    </row>
    <row r="26" spans="1:19" ht="26.25">
      <c r="A26" s="18">
        <v>10</v>
      </c>
      <c r="B26" s="34" t="s">
        <v>43</v>
      </c>
      <c r="C26" s="16">
        <v>1966</v>
      </c>
      <c r="D26" s="16"/>
      <c r="E26" s="30" t="s">
        <v>30</v>
      </c>
      <c r="F26" s="18">
        <v>2</v>
      </c>
      <c r="G26" s="18">
        <v>2</v>
      </c>
      <c r="H26" s="19">
        <v>671.2</v>
      </c>
      <c r="I26" s="19">
        <v>623.9</v>
      </c>
      <c r="J26" s="19">
        <v>397.9</v>
      </c>
      <c r="K26" s="28">
        <v>23</v>
      </c>
      <c r="L26" s="29">
        <v>568946.07</v>
      </c>
      <c r="M26" s="19">
        <v>73841.12</v>
      </c>
      <c r="N26" s="19">
        <v>23456.49</v>
      </c>
      <c r="O26" s="19">
        <v>35947.89</v>
      </c>
      <c r="P26" s="19">
        <v>435700.57</v>
      </c>
      <c r="Q26" s="19">
        <v>911.92</v>
      </c>
      <c r="R26" s="31">
        <v>1449</v>
      </c>
      <c r="S26" s="32" t="s">
        <v>31</v>
      </c>
    </row>
    <row r="27" spans="1:19" ht="15">
      <c r="A27" s="14" t="s">
        <v>547</v>
      </c>
      <c r="B27" s="15"/>
      <c r="C27" s="16" t="s">
        <v>28</v>
      </c>
      <c r="D27" s="16" t="s">
        <v>28</v>
      </c>
      <c r="E27" s="17" t="s">
        <v>28</v>
      </c>
      <c r="F27" s="18" t="s">
        <v>28</v>
      </c>
      <c r="G27" s="18" t="s">
        <v>28</v>
      </c>
      <c r="H27" s="19">
        <v>6787.9</v>
      </c>
      <c r="I27" s="19">
        <v>6239.8</v>
      </c>
      <c r="J27" s="19">
        <v>5429.3</v>
      </c>
      <c r="K27" s="28">
        <v>274</v>
      </c>
      <c r="L27" s="29">
        <v>5481000</v>
      </c>
      <c r="M27" s="19">
        <v>744158.82</v>
      </c>
      <c r="N27" s="19">
        <v>236390.6</v>
      </c>
      <c r="O27" s="19">
        <v>362277.24</v>
      </c>
      <c r="P27" s="19">
        <v>4138173.34</v>
      </c>
      <c r="Q27" s="19">
        <v>878.39</v>
      </c>
      <c r="R27" s="19">
        <v>1972.41</v>
      </c>
      <c r="S27" s="16" t="s">
        <v>28</v>
      </c>
    </row>
    <row r="28" spans="1:19" ht="26.25">
      <c r="A28" s="18">
        <v>11</v>
      </c>
      <c r="B28" s="34" t="s">
        <v>548</v>
      </c>
      <c r="C28" s="16">
        <v>1996</v>
      </c>
      <c r="D28" s="16"/>
      <c r="E28" s="30" t="s">
        <v>30</v>
      </c>
      <c r="F28" s="18">
        <v>3</v>
      </c>
      <c r="G28" s="18">
        <v>3</v>
      </c>
      <c r="H28" s="19">
        <v>1702.8</v>
      </c>
      <c r="I28" s="19">
        <v>1566.3</v>
      </c>
      <c r="J28" s="19">
        <v>877.5</v>
      </c>
      <c r="K28" s="28">
        <v>75</v>
      </c>
      <c r="L28" s="29">
        <v>1624000</v>
      </c>
      <c r="M28" s="19">
        <v>220491.5</v>
      </c>
      <c r="N28" s="19">
        <v>70041.66</v>
      </c>
      <c r="O28" s="19">
        <v>107341.4</v>
      </c>
      <c r="P28" s="19">
        <v>1226125.44</v>
      </c>
      <c r="Q28" s="19">
        <v>1036.84</v>
      </c>
      <c r="R28" s="31">
        <v>1972.41</v>
      </c>
      <c r="S28" s="32" t="s">
        <v>42</v>
      </c>
    </row>
    <row r="29" spans="1:19" ht="26.25">
      <c r="A29" s="18">
        <v>12</v>
      </c>
      <c r="B29" s="34" t="s">
        <v>44</v>
      </c>
      <c r="C29" s="16">
        <v>1982</v>
      </c>
      <c r="D29" s="16"/>
      <c r="E29" s="30" t="s">
        <v>45</v>
      </c>
      <c r="F29" s="18">
        <v>5</v>
      </c>
      <c r="G29" s="18">
        <v>6</v>
      </c>
      <c r="H29" s="19">
        <v>5085.1</v>
      </c>
      <c r="I29" s="19">
        <v>4673.5</v>
      </c>
      <c r="J29" s="19">
        <v>4551.8</v>
      </c>
      <c r="K29" s="28">
        <v>199</v>
      </c>
      <c r="L29" s="29">
        <v>3857000</v>
      </c>
      <c r="M29" s="19">
        <v>523667.32</v>
      </c>
      <c r="N29" s="19">
        <v>166348.94</v>
      </c>
      <c r="O29" s="19">
        <v>254935.84</v>
      </c>
      <c r="P29" s="19">
        <v>2912047.9</v>
      </c>
      <c r="Q29" s="19">
        <v>825.29</v>
      </c>
      <c r="R29" s="31">
        <v>1078.37</v>
      </c>
      <c r="S29" s="32" t="s">
        <v>42</v>
      </c>
    </row>
    <row r="30" spans="1:19" ht="15">
      <c r="A30" s="14" t="s">
        <v>549</v>
      </c>
      <c r="B30" s="15"/>
      <c r="C30" s="16" t="s">
        <v>28</v>
      </c>
      <c r="D30" s="16" t="s">
        <v>28</v>
      </c>
      <c r="E30" s="17" t="s">
        <v>28</v>
      </c>
      <c r="F30" s="18" t="s">
        <v>28</v>
      </c>
      <c r="G30" s="18" t="s">
        <v>28</v>
      </c>
      <c r="H30" s="19">
        <v>5377.64</v>
      </c>
      <c r="I30" s="19">
        <v>4702.7</v>
      </c>
      <c r="J30" s="19">
        <v>4443.1</v>
      </c>
      <c r="K30" s="28">
        <v>184</v>
      </c>
      <c r="L30" s="29">
        <v>1541923.06</v>
      </c>
      <c r="M30" s="19">
        <v>212594.11</v>
      </c>
      <c r="N30" s="19">
        <v>67532.96</v>
      </c>
      <c r="O30" s="19">
        <v>103496.74</v>
      </c>
      <c r="P30" s="19">
        <v>1158299.25</v>
      </c>
      <c r="Q30" s="19">
        <v>327.88</v>
      </c>
      <c r="R30" s="19">
        <v>789.76</v>
      </c>
      <c r="S30" s="16" t="s">
        <v>28</v>
      </c>
    </row>
    <row r="31" spans="1:19" ht="26.25">
      <c r="A31" s="18">
        <v>13</v>
      </c>
      <c r="B31" s="34" t="s">
        <v>46</v>
      </c>
      <c r="C31" s="16">
        <v>1983</v>
      </c>
      <c r="D31" s="16"/>
      <c r="E31" s="30" t="s">
        <v>45</v>
      </c>
      <c r="F31" s="18">
        <v>5</v>
      </c>
      <c r="G31" s="18">
        <v>6</v>
      </c>
      <c r="H31" s="19">
        <v>5377.64</v>
      </c>
      <c r="I31" s="19">
        <v>4702.7</v>
      </c>
      <c r="J31" s="19">
        <v>4443.1</v>
      </c>
      <c r="K31" s="28">
        <v>184</v>
      </c>
      <c r="L31" s="29">
        <v>1541923.06</v>
      </c>
      <c r="M31" s="19">
        <v>212594.11</v>
      </c>
      <c r="N31" s="19">
        <v>67532.96</v>
      </c>
      <c r="O31" s="19">
        <v>103496.74</v>
      </c>
      <c r="P31" s="19">
        <v>1158299.25</v>
      </c>
      <c r="Q31" s="19">
        <v>327.88</v>
      </c>
      <c r="R31" s="31">
        <v>789.76</v>
      </c>
      <c r="S31" s="32" t="s">
        <v>34</v>
      </c>
    </row>
    <row r="32" spans="1:19" ht="15">
      <c r="A32" s="14" t="s">
        <v>550</v>
      </c>
      <c r="B32" s="15"/>
      <c r="C32" s="16" t="s">
        <v>28</v>
      </c>
      <c r="D32" s="16" t="s">
        <v>28</v>
      </c>
      <c r="E32" s="17" t="s">
        <v>28</v>
      </c>
      <c r="F32" s="18" t="s">
        <v>28</v>
      </c>
      <c r="G32" s="18" t="s">
        <v>28</v>
      </c>
      <c r="H32" s="19">
        <v>800.05</v>
      </c>
      <c r="I32" s="19">
        <v>764.02</v>
      </c>
      <c r="J32" s="19">
        <v>714.02</v>
      </c>
      <c r="K32" s="28">
        <v>43</v>
      </c>
      <c r="L32" s="29">
        <v>2291870</v>
      </c>
      <c r="M32" s="19">
        <v>298982.31</v>
      </c>
      <c r="N32" s="19">
        <v>94975.17</v>
      </c>
      <c r="O32" s="19">
        <v>145552.92</v>
      </c>
      <c r="P32" s="19">
        <v>1752359.6</v>
      </c>
      <c r="Q32" s="19">
        <v>2999.75</v>
      </c>
      <c r="R32" s="19">
        <v>3878.02</v>
      </c>
      <c r="S32" s="16" t="s">
        <v>28</v>
      </c>
    </row>
    <row r="33" spans="1:19" ht="26.25">
      <c r="A33" s="18">
        <v>14</v>
      </c>
      <c r="B33" s="34" t="s">
        <v>47</v>
      </c>
      <c r="C33" s="16">
        <v>1985</v>
      </c>
      <c r="D33" s="16"/>
      <c r="E33" s="30" t="s">
        <v>30</v>
      </c>
      <c r="F33" s="18">
        <v>2</v>
      </c>
      <c r="G33" s="18">
        <v>2</v>
      </c>
      <c r="H33" s="19">
        <v>800.05</v>
      </c>
      <c r="I33" s="19">
        <v>764.02</v>
      </c>
      <c r="J33" s="19">
        <v>714.02</v>
      </c>
      <c r="K33" s="28">
        <v>43</v>
      </c>
      <c r="L33" s="29">
        <v>2291870</v>
      </c>
      <c r="M33" s="19">
        <v>298982.31</v>
      </c>
      <c r="N33" s="19">
        <v>94975.17</v>
      </c>
      <c r="O33" s="19">
        <v>145552.92</v>
      </c>
      <c r="P33" s="19">
        <v>1752359.6</v>
      </c>
      <c r="Q33" s="19">
        <v>2999.75</v>
      </c>
      <c r="R33" s="31">
        <v>3878.02</v>
      </c>
      <c r="S33" s="32" t="s">
        <v>48</v>
      </c>
    </row>
    <row r="34" spans="1:19" ht="15">
      <c r="A34" s="14" t="s">
        <v>551</v>
      </c>
      <c r="B34" s="15"/>
      <c r="C34" s="16" t="s">
        <v>28</v>
      </c>
      <c r="D34" s="16" t="s">
        <v>28</v>
      </c>
      <c r="E34" s="17" t="s">
        <v>28</v>
      </c>
      <c r="F34" s="18" t="s">
        <v>28</v>
      </c>
      <c r="G34" s="18" t="s">
        <v>28</v>
      </c>
      <c r="H34" s="19">
        <v>5394.2</v>
      </c>
      <c r="I34" s="19">
        <v>4429.4</v>
      </c>
      <c r="J34" s="19">
        <v>2229.3</v>
      </c>
      <c r="K34" s="28">
        <v>211</v>
      </c>
      <c r="L34" s="29">
        <v>6690334.93</v>
      </c>
      <c r="M34" s="19">
        <v>879739.42</v>
      </c>
      <c r="N34" s="19">
        <v>279459.34</v>
      </c>
      <c r="O34" s="19">
        <v>428281.66</v>
      </c>
      <c r="P34" s="19">
        <v>5102854.51</v>
      </c>
      <c r="Q34" s="19">
        <v>1510.44</v>
      </c>
      <c r="R34" s="19">
        <v>10195.05</v>
      </c>
      <c r="S34" s="16" t="s">
        <v>28</v>
      </c>
    </row>
    <row r="35" spans="1:19" ht="26.25">
      <c r="A35" s="18">
        <v>15</v>
      </c>
      <c r="B35" s="34" t="s">
        <v>49</v>
      </c>
      <c r="C35" s="16">
        <v>1917</v>
      </c>
      <c r="D35" s="16"/>
      <c r="E35" s="30" t="s">
        <v>30</v>
      </c>
      <c r="F35" s="18">
        <v>2</v>
      </c>
      <c r="G35" s="18">
        <v>1</v>
      </c>
      <c r="H35" s="19">
        <v>551.2</v>
      </c>
      <c r="I35" s="19">
        <v>541.2</v>
      </c>
      <c r="J35" s="19">
        <v>168.9</v>
      </c>
      <c r="K35" s="28">
        <v>21</v>
      </c>
      <c r="L35" s="29">
        <v>1349944.93</v>
      </c>
      <c r="M35" s="19">
        <v>177509.83</v>
      </c>
      <c r="N35" s="19">
        <v>56388.07</v>
      </c>
      <c r="O35" s="19">
        <v>86416.54</v>
      </c>
      <c r="P35" s="19">
        <v>1029630.49</v>
      </c>
      <c r="Q35" s="19">
        <v>2494.36</v>
      </c>
      <c r="R35" s="31">
        <v>10195.05</v>
      </c>
      <c r="S35" s="32" t="s">
        <v>31</v>
      </c>
    </row>
    <row r="36" spans="1:19" ht="26.25">
      <c r="A36" s="18">
        <v>16</v>
      </c>
      <c r="B36" s="34" t="s">
        <v>50</v>
      </c>
      <c r="C36" s="16">
        <v>1962</v>
      </c>
      <c r="D36" s="16"/>
      <c r="E36" s="30" t="s">
        <v>30</v>
      </c>
      <c r="F36" s="18">
        <v>2</v>
      </c>
      <c r="G36" s="18">
        <v>2</v>
      </c>
      <c r="H36" s="19">
        <v>576.2</v>
      </c>
      <c r="I36" s="19">
        <v>524.9</v>
      </c>
      <c r="J36" s="19">
        <v>321.4</v>
      </c>
      <c r="K36" s="28">
        <v>14</v>
      </c>
      <c r="L36" s="29">
        <v>797335</v>
      </c>
      <c r="M36" s="19">
        <v>104844.74</v>
      </c>
      <c r="N36" s="19">
        <v>33305.07</v>
      </c>
      <c r="O36" s="19">
        <v>51041.68</v>
      </c>
      <c r="P36" s="19">
        <v>608143.51</v>
      </c>
      <c r="Q36" s="19">
        <v>1519.02</v>
      </c>
      <c r="R36" s="31">
        <v>3293.96</v>
      </c>
      <c r="S36" s="32" t="s">
        <v>51</v>
      </c>
    </row>
    <row r="37" spans="1:19" ht="26.25">
      <c r="A37" s="18">
        <v>17</v>
      </c>
      <c r="B37" s="34" t="s">
        <v>52</v>
      </c>
      <c r="C37" s="16">
        <v>1966</v>
      </c>
      <c r="D37" s="16"/>
      <c r="E37" s="30" t="s">
        <v>30</v>
      </c>
      <c r="F37" s="18">
        <v>2</v>
      </c>
      <c r="G37" s="18">
        <v>2</v>
      </c>
      <c r="H37" s="19">
        <v>508.3</v>
      </c>
      <c r="I37" s="19">
        <v>448.7</v>
      </c>
      <c r="J37" s="19">
        <v>264.2</v>
      </c>
      <c r="K37" s="28">
        <v>18</v>
      </c>
      <c r="L37" s="29">
        <v>928185.49</v>
      </c>
      <c r="M37" s="19">
        <v>122050.92</v>
      </c>
      <c r="N37" s="19">
        <v>38770.92</v>
      </c>
      <c r="O37" s="19">
        <v>59417.67</v>
      </c>
      <c r="P37" s="19">
        <v>707945.98</v>
      </c>
      <c r="Q37" s="19">
        <v>2068.61</v>
      </c>
      <c r="R37" s="31">
        <v>8996.84</v>
      </c>
      <c r="S37" s="32" t="s">
        <v>31</v>
      </c>
    </row>
    <row r="38" spans="1:19" ht="26.25">
      <c r="A38" s="18">
        <v>18</v>
      </c>
      <c r="B38" s="34" t="s">
        <v>53</v>
      </c>
      <c r="C38" s="16">
        <v>1979</v>
      </c>
      <c r="D38" s="16"/>
      <c r="E38" s="30" t="s">
        <v>30</v>
      </c>
      <c r="F38" s="18">
        <v>2</v>
      </c>
      <c r="G38" s="18">
        <v>2</v>
      </c>
      <c r="H38" s="19">
        <v>452.8</v>
      </c>
      <c r="I38" s="19">
        <v>440.9</v>
      </c>
      <c r="J38" s="19">
        <v>269.5</v>
      </c>
      <c r="K38" s="28">
        <v>24</v>
      </c>
      <c r="L38" s="29">
        <v>637335</v>
      </c>
      <c r="M38" s="19">
        <v>83805.68</v>
      </c>
      <c r="N38" s="19">
        <v>26621.77</v>
      </c>
      <c r="O38" s="19">
        <v>40799.3</v>
      </c>
      <c r="P38" s="19">
        <v>486108.25</v>
      </c>
      <c r="Q38" s="19">
        <v>1445.53</v>
      </c>
      <c r="R38" s="31">
        <v>3338.19</v>
      </c>
      <c r="S38" s="32" t="s">
        <v>31</v>
      </c>
    </row>
    <row r="39" spans="1:19" ht="15">
      <c r="A39" s="18">
        <v>19</v>
      </c>
      <c r="B39" s="34" t="s">
        <v>54</v>
      </c>
      <c r="C39" s="16">
        <v>1993</v>
      </c>
      <c r="D39" s="16"/>
      <c r="E39" s="30" t="s">
        <v>45</v>
      </c>
      <c r="F39" s="18">
        <v>2</v>
      </c>
      <c r="G39" s="18">
        <v>2</v>
      </c>
      <c r="H39" s="19">
        <v>1010.1</v>
      </c>
      <c r="I39" s="19">
        <v>910.1</v>
      </c>
      <c r="J39" s="19">
        <v>384</v>
      </c>
      <c r="K39" s="28">
        <v>47</v>
      </c>
      <c r="L39" s="29">
        <v>710500</v>
      </c>
      <c r="M39" s="19">
        <v>93426.56</v>
      </c>
      <c r="N39" s="19">
        <v>29678.03</v>
      </c>
      <c r="O39" s="19">
        <v>45482.57</v>
      </c>
      <c r="P39" s="19">
        <v>541912.84</v>
      </c>
      <c r="Q39" s="19">
        <v>780.68</v>
      </c>
      <c r="R39" s="31">
        <v>1896.12</v>
      </c>
      <c r="S39" s="32" t="s">
        <v>48</v>
      </c>
    </row>
    <row r="40" spans="1:19" ht="15">
      <c r="A40" s="18">
        <v>20</v>
      </c>
      <c r="B40" s="34" t="s">
        <v>55</v>
      </c>
      <c r="C40" s="16">
        <v>1985</v>
      </c>
      <c r="D40" s="16"/>
      <c r="E40" s="30" t="s">
        <v>56</v>
      </c>
      <c r="F40" s="18">
        <v>2</v>
      </c>
      <c r="G40" s="18">
        <v>2</v>
      </c>
      <c r="H40" s="19">
        <v>975.4</v>
      </c>
      <c r="I40" s="19">
        <v>602.4</v>
      </c>
      <c r="J40" s="19">
        <v>303.4</v>
      </c>
      <c r="K40" s="28">
        <v>32</v>
      </c>
      <c r="L40" s="29">
        <v>824447.96</v>
      </c>
      <c r="M40" s="19">
        <v>108410.05</v>
      </c>
      <c r="N40" s="19">
        <v>34437.72</v>
      </c>
      <c r="O40" s="19">
        <v>52776.92</v>
      </c>
      <c r="P40" s="19">
        <v>628823.27</v>
      </c>
      <c r="Q40" s="19">
        <v>1368.61</v>
      </c>
      <c r="R40" s="31">
        <v>4109.16</v>
      </c>
      <c r="S40" s="32" t="s">
        <v>34</v>
      </c>
    </row>
    <row r="41" spans="1:19" ht="26.25">
      <c r="A41" s="18">
        <v>21</v>
      </c>
      <c r="B41" s="34" t="s">
        <v>57</v>
      </c>
      <c r="C41" s="16">
        <v>1974</v>
      </c>
      <c r="D41" s="16"/>
      <c r="E41" s="30" t="s">
        <v>30</v>
      </c>
      <c r="F41" s="18">
        <v>2</v>
      </c>
      <c r="G41" s="18">
        <v>1</v>
      </c>
      <c r="H41" s="19">
        <v>435.7</v>
      </c>
      <c r="I41" s="19">
        <v>403.1</v>
      </c>
      <c r="J41" s="19">
        <v>201.5</v>
      </c>
      <c r="K41" s="28">
        <v>33</v>
      </c>
      <c r="L41" s="29">
        <v>671930</v>
      </c>
      <c r="M41" s="19">
        <v>88354.85</v>
      </c>
      <c r="N41" s="19">
        <v>28066.94</v>
      </c>
      <c r="O41" s="19">
        <v>43013.51</v>
      </c>
      <c r="P41" s="19">
        <v>512494.7</v>
      </c>
      <c r="Q41" s="19">
        <v>1666.91</v>
      </c>
      <c r="R41" s="31">
        <v>4250.72</v>
      </c>
      <c r="S41" s="32" t="s">
        <v>34</v>
      </c>
    </row>
    <row r="42" spans="1:19" ht="15">
      <c r="A42" s="18">
        <v>22</v>
      </c>
      <c r="B42" s="34" t="s">
        <v>58</v>
      </c>
      <c r="C42" s="16">
        <v>1984</v>
      </c>
      <c r="D42" s="16"/>
      <c r="E42" s="30" t="s">
        <v>56</v>
      </c>
      <c r="F42" s="18">
        <v>2</v>
      </c>
      <c r="G42" s="18">
        <v>2</v>
      </c>
      <c r="H42" s="19">
        <v>884.5</v>
      </c>
      <c r="I42" s="19">
        <v>558.1</v>
      </c>
      <c r="J42" s="19">
        <v>316.4</v>
      </c>
      <c r="K42" s="28">
        <v>22</v>
      </c>
      <c r="L42" s="29">
        <v>770656.55</v>
      </c>
      <c r="M42" s="19">
        <v>101336.79</v>
      </c>
      <c r="N42" s="19">
        <v>32190.82</v>
      </c>
      <c r="O42" s="19">
        <v>49333.47</v>
      </c>
      <c r="P42" s="19">
        <v>587795.47</v>
      </c>
      <c r="Q42" s="19">
        <v>1380.86</v>
      </c>
      <c r="R42" s="31">
        <v>3853.62</v>
      </c>
      <c r="S42" s="32" t="s">
        <v>48</v>
      </c>
    </row>
    <row r="43" spans="1:19" ht="15">
      <c r="A43" s="14" t="s">
        <v>552</v>
      </c>
      <c r="B43" s="15"/>
      <c r="C43" s="16" t="s">
        <v>28</v>
      </c>
      <c r="D43" s="16" t="s">
        <v>28</v>
      </c>
      <c r="E43" s="17" t="s">
        <v>28</v>
      </c>
      <c r="F43" s="18" t="s">
        <v>28</v>
      </c>
      <c r="G43" s="18" t="s">
        <v>28</v>
      </c>
      <c r="H43" s="19">
        <v>5889.9</v>
      </c>
      <c r="I43" s="19">
        <v>5199.2</v>
      </c>
      <c r="J43" s="19">
        <v>3937.7</v>
      </c>
      <c r="K43" s="28">
        <v>242</v>
      </c>
      <c r="L43" s="29">
        <v>1376700</v>
      </c>
      <c r="M43" s="19">
        <v>188643.65</v>
      </c>
      <c r="N43" s="19">
        <v>59924.82</v>
      </c>
      <c r="O43" s="19">
        <v>91836.98</v>
      </c>
      <c r="P43" s="19">
        <v>1036294.55</v>
      </c>
      <c r="Q43" s="19">
        <v>264.79</v>
      </c>
      <c r="R43" s="19">
        <v>718.01</v>
      </c>
      <c r="S43" s="16" t="s">
        <v>28</v>
      </c>
    </row>
    <row r="44" spans="1:19" ht="15">
      <c r="A44" s="18">
        <v>23</v>
      </c>
      <c r="B44" s="34" t="s">
        <v>59</v>
      </c>
      <c r="C44" s="16">
        <v>1984</v>
      </c>
      <c r="D44" s="16"/>
      <c r="E44" s="30" t="s">
        <v>45</v>
      </c>
      <c r="F44" s="18">
        <v>5</v>
      </c>
      <c r="G44" s="18">
        <v>6</v>
      </c>
      <c r="H44" s="19">
        <v>5889.9</v>
      </c>
      <c r="I44" s="19">
        <v>5199.2</v>
      </c>
      <c r="J44" s="19">
        <v>3937.7</v>
      </c>
      <c r="K44" s="28">
        <v>242</v>
      </c>
      <c r="L44" s="29">
        <v>1376700</v>
      </c>
      <c r="M44" s="19">
        <v>188643.65</v>
      </c>
      <c r="N44" s="19">
        <v>59924.82</v>
      </c>
      <c r="O44" s="19">
        <v>91836.98</v>
      </c>
      <c r="P44" s="19">
        <v>1036294.55</v>
      </c>
      <c r="Q44" s="19">
        <v>264.79</v>
      </c>
      <c r="R44" s="31">
        <v>718.01</v>
      </c>
      <c r="S44" s="32" t="s">
        <v>51</v>
      </c>
    </row>
    <row r="45" spans="1:19" ht="15">
      <c r="A45" s="38" t="s">
        <v>553</v>
      </c>
      <c r="B45" s="39"/>
      <c r="C45" s="16" t="s">
        <v>28</v>
      </c>
      <c r="D45" s="16" t="s">
        <v>28</v>
      </c>
      <c r="E45" s="17" t="s">
        <v>28</v>
      </c>
      <c r="F45" s="18" t="s">
        <v>28</v>
      </c>
      <c r="G45" s="18" t="s">
        <v>28</v>
      </c>
      <c r="H45" s="19">
        <v>1857.2</v>
      </c>
      <c r="I45" s="19">
        <v>1587.5</v>
      </c>
      <c r="J45" s="19">
        <v>1587.5</v>
      </c>
      <c r="K45" s="28">
        <v>78</v>
      </c>
      <c r="L45" s="29">
        <v>1588156.5</v>
      </c>
      <c r="M45" s="19">
        <v>218567.75</v>
      </c>
      <c r="N45" s="19">
        <v>69430.61</v>
      </c>
      <c r="O45" s="19">
        <v>106404.86</v>
      </c>
      <c r="P45" s="19">
        <v>1193753.28</v>
      </c>
      <c r="Q45" s="19">
        <v>1000.41</v>
      </c>
      <c r="R45" s="19">
        <v>4682.12</v>
      </c>
      <c r="S45" s="16" t="s">
        <v>28</v>
      </c>
    </row>
    <row r="46" spans="1:19" ht="15">
      <c r="A46" s="40">
        <v>24</v>
      </c>
      <c r="B46" s="41" t="s">
        <v>60</v>
      </c>
      <c r="C46" s="16">
        <v>1978</v>
      </c>
      <c r="D46" s="16"/>
      <c r="E46" s="30" t="s">
        <v>45</v>
      </c>
      <c r="F46" s="18">
        <v>2</v>
      </c>
      <c r="G46" s="18">
        <v>2</v>
      </c>
      <c r="H46" s="19">
        <v>608.1</v>
      </c>
      <c r="I46" s="19">
        <v>587.1</v>
      </c>
      <c r="J46" s="19">
        <v>587.1</v>
      </c>
      <c r="K46" s="28">
        <v>29</v>
      </c>
      <c r="L46" s="29">
        <v>360000</v>
      </c>
      <c r="M46" s="19">
        <v>49544.48</v>
      </c>
      <c r="N46" s="19">
        <v>15738.37</v>
      </c>
      <c r="O46" s="19">
        <v>24119.64</v>
      </c>
      <c r="P46" s="19">
        <v>270597.51</v>
      </c>
      <c r="Q46" s="19">
        <v>613.18</v>
      </c>
      <c r="R46" s="31">
        <v>2146.33</v>
      </c>
      <c r="S46" s="32" t="s">
        <v>51</v>
      </c>
    </row>
    <row r="47" spans="1:19" ht="15">
      <c r="A47" s="40">
        <v>25</v>
      </c>
      <c r="B47" s="41" t="s">
        <v>61</v>
      </c>
      <c r="C47" s="16">
        <v>1978</v>
      </c>
      <c r="D47" s="16"/>
      <c r="E47" s="30" t="s">
        <v>45</v>
      </c>
      <c r="F47" s="18">
        <v>2</v>
      </c>
      <c r="G47" s="18">
        <v>2</v>
      </c>
      <c r="H47" s="19">
        <v>624.9</v>
      </c>
      <c r="I47" s="19">
        <v>589.3</v>
      </c>
      <c r="J47" s="19">
        <v>589.3</v>
      </c>
      <c r="K47" s="28">
        <v>21</v>
      </c>
      <c r="L47" s="29">
        <v>360000</v>
      </c>
      <c r="M47" s="19">
        <v>49544.48</v>
      </c>
      <c r="N47" s="19">
        <v>15738.37</v>
      </c>
      <c r="O47" s="19">
        <v>24119.64</v>
      </c>
      <c r="P47" s="19">
        <v>270597.51</v>
      </c>
      <c r="Q47" s="19">
        <v>610.89</v>
      </c>
      <c r="R47" s="31">
        <v>2138.32</v>
      </c>
      <c r="S47" s="32" t="s">
        <v>51</v>
      </c>
    </row>
    <row r="48" spans="1:19" ht="26.25">
      <c r="A48" s="40">
        <v>26</v>
      </c>
      <c r="B48" s="41" t="s">
        <v>62</v>
      </c>
      <c r="C48" s="16">
        <v>1966</v>
      </c>
      <c r="D48" s="16"/>
      <c r="E48" s="30" t="s">
        <v>30</v>
      </c>
      <c r="F48" s="18">
        <v>2</v>
      </c>
      <c r="G48" s="18">
        <v>2</v>
      </c>
      <c r="H48" s="19">
        <v>624.2</v>
      </c>
      <c r="I48" s="19">
        <v>411.1</v>
      </c>
      <c r="J48" s="19">
        <v>411.1</v>
      </c>
      <c r="K48" s="28">
        <v>28</v>
      </c>
      <c r="L48" s="29">
        <v>868156.5</v>
      </c>
      <c r="M48" s="19">
        <v>119478.79</v>
      </c>
      <c r="N48" s="19">
        <v>37953.87</v>
      </c>
      <c r="O48" s="19">
        <v>58165.58</v>
      </c>
      <c r="P48" s="19">
        <v>652558.26</v>
      </c>
      <c r="Q48" s="19">
        <v>2111.79</v>
      </c>
      <c r="R48" s="31">
        <v>4682.12</v>
      </c>
      <c r="S48" s="32" t="s">
        <v>63</v>
      </c>
    </row>
    <row r="49" spans="1:19" ht="15">
      <c r="A49" s="14" t="s">
        <v>554</v>
      </c>
      <c r="B49" s="15"/>
      <c r="C49" s="16" t="s">
        <v>28</v>
      </c>
      <c r="D49" s="16" t="s">
        <v>28</v>
      </c>
      <c r="E49" s="17" t="s">
        <v>28</v>
      </c>
      <c r="F49" s="18" t="s">
        <v>28</v>
      </c>
      <c r="G49" s="18" t="s">
        <v>28</v>
      </c>
      <c r="H49" s="19">
        <v>712</v>
      </c>
      <c r="I49" s="19">
        <v>461.3</v>
      </c>
      <c r="J49" s="19">
        <v>461.3</v>
      </c>
      <c r="K49" s="28">
        <v>17</v>
      </c>
      <c r="L49" s="29">
        <v>675291</v>
      </c>
      <c r="M49" s="19">
        <v>101933.76</v>
      </c>
      <c r="N49" s="19">
        <v>32380.43</v>
      </c>
      <c r="O49" s="19">
        <v>49624.2</v>
      </c>
      <c r="P49" s="19">
        <v>491352.61</v>
      </c>
      <c r="Q49" s="19">
        <v>1463.89</v>
      </c>
      <c r="R49" s="19">
        <v>4302.35</v>
      </c>
      <c r="S49" s="16" t="s">
        <v>28</v>
      </c>
    </row>
    <row r="50" spans="1:19" ht="26.25">
      <c r="A50" s="18">
        <v>27</v>
      </c>
      <c r="B50" s="34" t="s">
        <v>64</v>
      </c>
      <c r="C50" s="16">
        <v>1970</v>
      </c>
      <c r="D50" s="16"/>
      <c r="E50" s="30" t="s">
        <v>30</v>
      </c>
      <c r="F50" s="18">
        <v>2</v>
      </c>
      <c r="G50" s="18">
        <v>2</v>
      </c>
      <c r="H50" s="19">
        <v>712</v>
      </c>
      <c r="I50" s="19">
        <v>461.3</v>
      </c>
      <c r="J50" s="19">
        <v>461.3</v>
      </c>
      <c r="K50" s="28">
        <v>17</v>
      </c>
      <c r="L50" s="29">
        <v>675291</v>
      </c>
      <c r="M50" s="19">
        <v>101933.76</v>
      </c>
      <c r="N50" s="19">
        <v>32380.43</v>
      </c>
      <c r="O50" s="19">
        <v>49624.2</v>
      </c>
      <c r="P50" s="19">
        <v>491352.61</v>
      </c>
      <c r="Q50" s="19">
        <v>1463.89</v>
      </c>
      <c r="R50" s="31">
        <v>4302.35</v>
      </c>
      <c r="S50" s="32" t="s">
        <v>51</v>
      </c>
    </row>
    <row r="51" spans="1:19" ht="15">
      <c r="A51" s="14" t="s">
        <v>555</v>
      </c>
      <c r="B51" s="15"/>
      <c r="C51" s="16" t="s">
        <v>28</v>
      </c>
      <c r="D51" s="16" t="s">
        <v>28</v>
      </c>
      <c r="E51" s="17" t="s">
        <v>28</v>
      </c>
      <c r="F51" s="18" t="s">
        <v>28</v>
      </c>
      <c r="G51" s="18" t="s">
        <v>28</v>
      </c>
      <c r="H51" s="19">
        <v>51973</v>
      </c>
      <c r="I51" s="19">
        <v>42822.24</v>
      </c>
      <c r="J51" s="19">
        <v>36514.18</v>
      </c>
      <c r="K51" s="28">
        <v>2131</v>
      </c>
      <c r="L51" s="29">
        <v>18854962.3</v>
      </c>
      <c r="M51" s="19">
        <v>2844301.21</v>
      </c>
      <c r="N51" s="19">
        <v>903524.96</v>
      </c>
      <c r="O51" s="19">
        <v>1384685.03</v>
      </c>
      <c r="P51" s="19">
        <v>13722451.1</v>
      </c>
      <c r="Q51" s="19">
        <v>440.31</v>
      </c>
      <c r="R51" s="19">
        <v>2798.72</v>
      </c>
      <c r="S51" s="16" t="s">
        <v>28</v>
      </c>
    </row>
    <row r="52" spans="1:19" ht="26.25">
      <c r="A52" s="18">
        <v>28</v>
      </c>
      <c r="B52" s="34" t="s">
        <v>65</v>
      </c>
      <c r="C52" s="16">
        <v>1978</v>
      </c>
      <c r="D52" s="16"/>
      <c r="E52" s="30" t="s">
        <v>30</v>
      </c>
      <c r="F52" s="18">
        <v>5</v>
      </c>
      <c r="G52" s="18">
        <v>1</v>
      </c>
      <c r="H52" s="19">
        <v>1988.5</v>
      </c>
      <c r="I52" s="19">
        <v>1079.95</v>
      </c>
      <c r="J52" s="19">
        <v>831.75</v>
      </c>
      <c r="K52" s="28">
        <v>111</v>
      </c>
      <c r="L52" s="29">
        <v>811725.33</v>
      </c>
      <c r="M52" s="19">
        <v>122450.07</v>
      </c>
      <c r="N52" s="19">
        <v>38897.67</v>
      </c>
      <c r="O52" s="19">
        <v>59612.09</v>
      </c>
      <c r="P52" s="19">
        <v>590765.5</v>
      </c>
      <c r="Q52" s="19">
        <v>751.63</v>
      </c>
      <c r="R52" s="31">
        <v>1788.16</v>
      </c>
      <c r="S52" s="32" t="s">
        <v>48</v>
      </c>
    </row>
    <row r="53" spans="1:19" ht="26.25">
      <c r="A53" s="18">
        <v>29</v>
      </c>
      <c r="B53" s="34" t="s">
        <v>66</v>
      </c>
      <c r="C53" s="16">
        <v>1991</v>
      </c>
      <c r="D53" s="16"/>
      <c r="E53" s="30" t="s">
        <v>30</v>
      </c>
      <c r="F53" s="18">
        <v>4</v>
      </c>
      <c r="G53" s="18">
        <v>1</v>
      </c>
      <c r="H53" s="19">
        <v>1887.6</v>
      </c>
      <c r="I53" s="19">
        <v>1197.3</v>
      </c>
      <c r="J53" s="19">
        <v>910.6</v>
      </c>
      <c r="K53" s="28">
        <v>95</v>
      </c>
      <c r="L53" s="29">
        <v>812115.04</v>
      </c>
      <c r="M53" s="19">
        <v>122508.86</v>
      </c>
      <c r="N53" s="19">
        <v>38916.35</v>
      </c>
      <c r="O53" s="19">
        <v>59640.72</v>
      </c>
      <c r="P53" s="19">
        <v>591049.11</v>
      </c>
      <c r="Q53" s="19">
        <v>678.29</v>
      </c>
      <c r="R53" s="31">
        <v>1599.74</v>
      </c>
      <c r="S53" s="32" t="s">
        <v>48</v>
      </c>
    </row>
    <row r="54" spans="1:19" ht="15">
      <c r="A54" s="18">
        <v>30</v>
      </c>
      <c r="B54" s="34" t="s">
        <v>67</v>
      </c>
      <c r="C54" s="16">
        <v>1991</v>
      </c>
      <c r="D54" s="16"/>
      <c r="E54" s="30" t="s">
        <v>45</v>
      </c>
      <c r="F54" s="18">
        <v>5</v>
      </c>
      <c r="G54" s="18">
        <v>4</v>
      </c>
      <c r="H54" s="19">
        <v>3498.5</v>
      </c>
      <c r="I54" s="19">
        <v>3166</v>
      </c>
      <c r="J54" s="19">
        <v>2889.2</v>
      </c>
      <c r="K54" s="28">
        <v>148</v>
      </c>
      <c r="L54" s="29">
        <v>1154537.01</v>
      </c>
      <c r="M54" s="19">
        <v>174163.77</v>
      </c>
      <c r="N54" s="19">
        <v>55325.11</v>
      </c>
      <c r="O54" s="19">
        <v>84787.76</v>
      </c>
      <c r="P54" s="19">
        <v>840260.37</v>
      </c>
      <c r="Q54" s="19">
        <v>364.67</v>
      </c>
      <c r="R54" s="31">
        <v>1449</v>
      </c>
      <c r="S54" s="32" t="s">
        <v>48</v>
      </c>
    </row>
    <row r="55" spans="1:19" ht="26.25">
      <c r="A55" s="18">
        <v>31</v>
      </c>
      <c r="B55" s="34" t="s">
        <v>68</v>
      </c>
      <c r="C55" s="16">
        <v>1963</v>
      </c>
      <c r="D55" s="16"/>
      <c r="E55" s="30" t="s">
        <v>30</v>
      </c>
      <c r="F55" s="18">
        <v>5</v>
      </c>
      <c r="G55" s="18">
        <v>2</v>
      </c>
      <c r="H55" s="19">
        <v>1729</v>
      </c>
      <c r="I55" s="19">
        <v>1612</v>
      </c>
      <c r="J55" s="19">
        <v>1521.4</v>
      </c>
      <c r="K55" s="28">
        <v>63</v>
      </c>
      <c r="L55" s="29">
        <v>883297</v>
      </c>
      <c r="M55" s="19">
        <v>133246.75</v>
      </c>
      <c r="N55" s="19">
        <v>42327.36</v>
      </c>
      <c r="O55" s="19">
        <v>64868.23</v>
      </c>
      <c r="P55" s="19">
        <v>642854.66</v>
      </c>
      <c r="Q55" s="19">
        <v>547.95</v>
      </c>
      <c r="R55" s="31">
        <v>932.18</v>
      </c>
      <c r="S55" s="32" t="s">
        <v>48</v>
      </c>
    </row>
    <row r="56" spans="1:19" ht="26.25">
      <c r="A56" s="18">
        <v>32</v>
      </c>
      <c r="B56" s="34" t="s">
        <v>69</v>
      </c>
      <c r="C56" s="16">
        <v>1928</v>
      </c>
      <c r="D56" s="16"/>
      <c r="E56" s="30" t="s">
        <v>30</v>
      </c>
      <c r="F56" s="18">
        <v>3</v>
      </c>
      <c r="G56" s="18">
        <v>2</v>
      </c>
      <c r="H56" s="19">
        <v>884.1</v>
      </c>
      <c r="I56" s="19">
        <v>763.7</v>
      </c>
      <c r="J56" s="19">
        <v>441.4</v>
      </c>
      <c r="K56" s="28">
        <v>48</v>
      </c>
      <c r="L56" s="29">
        <v>548342.59</v>
      </c>
      <c r="M56" s="19">
        <v>82718.36</v>
      </c>
      <c r="N56" s="19">
        <v>26276.44</v>
      </c>
      <c r="O56" s="19">
        <v>40269.6</v>
      </c>
      <c r="P56" s="19">
        <v>399078.19</v>
      </c>
      <c r="Q56" s="19">
        <v>718.01</v>
      </c>
      <c r="R56" s="31">
        <v>1826.56</v>
      </c>
      <c r="S56" s="32" t="s">
        <v>42</v>
      </c>
    </row>
    <row r="57" spans="1:19" ht="26.25">
      <c r="A57" s="18">
        <v>33</v>
      </c>
      <c r="B57" s="34" t="s">
        <v>70</v>
      </c>
      <c r="C57" s="16">
        <v>1957</v>
      </c>
      <c r="D57" s="16"/>
      <c r="E57" s="30" t="s">
        <v>30</v>
      </c>
      <c r="F57" s="18">
        <v>2</v>
      </c>
      <c r="G57" s="18">
        <v>2</v>
      </c>
      <c r="H57" s="19">
        <v>511</v>
      </c>
      <c r="I57" s="19">
        <v>457</v>
      </c>
      <c r="J57" s="19">
        <v>353.6</v>
      </c>
      <c r="K57" s="28">
        <v>19</v>
      </c>
      <c r="L57" s="29">
        <v>909151</v>
      </c>
      <c r="M57" s="19">
        <v>137146.88</v>
      </c>
      <c r="N57" s="19">
        <v>43566.28</v>
      </c>
      <c r="O57" s="19">
        <v>66766.93</v>
      </c>
      <c r="P57" s="19">
        <v>661670.91</v>
      </c>
      <c r="Q57" s="19">
        <v>1989.39</v>
      </c>
      <c r="R57" s="31">
        <v>2798.72</v>
      </c>
      <c r="S57" s="32" t="s">
        <v>48</v>
      </c>
    </row>
    <row r="58" spans="1:19" ht="26.25">
      <c r="A58" s="18">
        <v>34</v>
      </c>
      <c r="B58" s="34" t="s">
        <v>71</v>
      </c>
      <c r="C58" s="16">
        <v>1963</v>
      </c>
      <c r="D58" s="16"/>
      <c r="E58" s="30" t="s">
        <v>30</v>
      </c>
      <c r="F58" s="18">
        <v>4</v>
      </c>
      <c r="G58" s="18">
        <v>1</v>
      </c>
      <c r="H58" s="19">
        <v>1871.1</v>
      </c>
      <c r="I58" s="19">
        <v>1058</v>
      </c>
      <c r="J58" s="19">
        <v>958</v>
      </c>
      <c r="K58" s="28">
        <v>24</v>
      </c>
      <c r="L58" s="29">
        <v>817393.83</v>
      </c>
      <c r="M58" s="19">
        <v>123305.17</v>
      </c>
      <c r="N58" s="19">
        <v>39169.3</v>
      </c>
      <c r="O58" s="19">
        <v>60028.39</v>
      </c>
      <c r="P58" s="19">
        <v>594890.97</v>
      </c>
      <c r="Q58" s="19">
        <v>772.58</v>
      </c>
      <c r="R58" s="31">
        <v>1420.31</v>
      </c>
      <c r="S58" s="32" t="s">
        <v>48</v>
      </c>
    </row>
    <row r="59" spans="1:19" ht="26.25">
      <c r="A59" s="18">
        <v>35</v>
      </c>
      <c r="B59" s="34" t="s">
        <v>72</v>
      </c>
      <c r="C59" s="16">
        <v>1972</v>
      </c>
      <c r="D59" s="16"/>
      <c r="E59" s="30" t="s">
        <v>30</v>
      </c>
      <c r="F59" s="18">
        <v>9</v>
      </c>
      <c r="G59" s="18">
        <v>2</v>
      </c>
      <c r="H59" s="19">
        <v>4399</v>
      </c>
      <c r="I59" s="19">
        <v>3900.4</v>
      </c>
      <c r="J59" s="19">
        <v>3213.3</v>
      </c>
      <c r="K59" s="28">
        <v>179</v>
      </c>
      <c r="L59" s="29">
        <v>589284.81</v>
      </c>
      <c r="M59" s="19">
        <v>88894.57</v>
      </c>
      <c r="N59" s="19">
        <v>28238.38</v>
      </c>
      <c r="O59" s="19">
        <v>43276.33</v>
      </c>
      <c r="P59" s="19">
        <v>428875.53</v>
      </c>
      <c r="Q59" s="19">
        <v>151.08</v>
      </c>
      <c r="R59" s="31">
        <v>1449</v>
      </c>
      <c r="S59" s="32" t="s">
        <v>42</v>
      </c>
    </row>
    <row r="60" spans="1:19" ht="26.25">
      <c r="A60" s="18">
        <v>36</v>
      </c>
      <c r="B60" s="34" t="s">
        <v>73</v>
      </c>
      <c r="C60" s="16">
        <v>1959</v>
      </c>
      <c r="D60" s="16"/>
      <c r="E60" s="30" t="s">
        <v>30</v>
      </c>
      <c r="F60" s="18">
        <v>5</v>
      </c>
      <c r="G60" s="18">
        <v>5</v>
      </c>
      <c r="H60" s="19">
        <v>4562.47</v>
      </c>
      <c r="I60" s="19">
        <v>4171.57</v>
      </c>
      <c r="J60" s="19">
        <v>2855.88</v>
      </c>
      <c r="K60" s="28">
        <v>112</v>
      </c>
      <c r="L60" s="29">
        <v>1921249.7</v>
      </c>
      <c r="M60" s="19">
        <v>289823.57</v>
      </c>
      <c r="N60" s="19">
        <v>92065.78</v>
      </c>
      <c r="O60" s="19">
        <v>141094.22</v>
      </c>
      <c r="P60" s="19">
        <v>1398266.13</v>
      </c>
      <c r="Q60" s="19">
        <v>460.56</v>
      </c>
      <c r="R60" s="31">
        <v>1449</v>
      </c>
      <c r="S60" s="32" t="s">
        <v>42</v>
      </c>
    </row>
    <row r="61" spans="1:19" ht="26.25">
      <c r="A61" s="18">
        <v>37</v>
      </c>
      <c r="B61" s="34" t="s">
        <v>74</v>
      </c>
      <c r="C61" s="16">
        <v>1981</v>
      </c>
      <c r="D61" s="16"/>
      <c r="E61" s="30" t="s">
        <v>30</v>
      </c>
      <c r="F61" s="18">
        <v>9</v>
      </c>
      <c r="G61" s="18">
        <v>4</v>
      </c>
      <c r="H61" s="19">
        <v>9138.9</v>
      </c>
      <c r="I61" s="19">
        <v>7463.8</v>
      </c>
      <c r="J61" s="19">
        <v>6358</v>
      </c>
      <c r="K61" s="28">
        <v>283</v>
      </c>
      <c r="L61" s="29">
        <v>1674375.33</v>
      </c>
      <c r="M61" s="19">
        <v>252582.19</v>
      </c>
      <c r="N61" s="19">
        <v>80235.64</v>
      </c>
      <c r="O61" s="19">
        <v>122964.05</v>
      </c>
      <c r="P61" s="19">
        <v>1218593.45</v>
      </c>
      <c r="Q61" s="19">
        <v>224.33</v>
      </c>
      <c r="R61" s="31">
        <v>451.23</v>
      </c>
      <c r="S61" s="32" t="s">
        <v>48</v>
      </c>
    </row>
    <row r="62" spans="1:19" ht="26.25">
      <c r="A62" s="18">
        <v>38</v>
      </c>
      <c r="B62" s="34" t="s">
        <v>75</v>
      </c>
      <c r="C62" s="16">
        <v>1965</v>
      </c>
      <c r="D62" s="16"/>
      <c r="E62" s="30" t="s">
        <v>30</v>
      </c>
      <c r="F62" s="18">
        <v>5</v>
      </c>
      <c r="G62" s="18">
        <v>2</v>
      </c>
      <c r="H62" s="19">
        <v>2985.38</v>
      </c>
      <c r="I62" s="19">
        <v>2398.58</v>
      </c>
      <c r="J62" s="19">
        <v>1889.27</v>
      </c>
      <c r="K62" s="28">
        <v>202</v>
      </c>
      <c r="L62" s="29">
        <v>1039688.86</v>
      </c>
      <c r="M62" s="19">
        <v>156838.73</v>
      </c>
      <c r="N62" s="19">
        <v>49821.62</v>
      </c>
      <c r="O62" s="19">
        <v>76353.46</v>
      </c>
      <c r="P62" s="19">
        <v>756675.05</v>
      </c>
      <c r="Q62" s="19">
        <v>433.46</v>
      </c>
      <c r="R62" s="31">
        <v>1118.75</v>
      </c>
      <c r="S62" s="32" t="s">
        <v>34</v>
      </c>
    </row>
    <row r="63" spans="1:19" ht="26.25">
      <c r="A63" s="18">
        <v>39</v>
      </c>
      <c r="B63" s="34" t="s">
        <v>76</v>
      </c>
      <c r="C63" s="16">
        <v>1982</v>
      </c>
      <c r="D63" s="16"/>
      <c r="E63" s="30" t="s">
        <v>30</v>
      </c>
      <c r="F63" s="18">
        <v>4</v>
      </c>
      <c r="G63" s="18">
        <v>4</v>
      </c>
      <c r="H63" s="19">
        <v>2398.7</v>
      </c>
      <c r="I63" s="19">
        <v>2199.8</v>
      </c>
      <c r="J63" s="19">
        <v>2063.7</v>
      </c>
      <c r="K63" s="28">
        <v>103</v>
      </c>
      <c r="L63" s="29">
        <v>996287.86</v>
      </c>
      <c r="M63" s="19">
        <v>150291.61</v>
      </c>
      <c r="N63" s="19">
        <v>47741.87</v>
      </c>
      <c r="O63" s="19">
        <v>73166.14</v>
      </c>
      <c r="P63" s="19">
        <v>725088.24</v>
      </c>
      <c r="Q63" s="19">
        <v>452.9</v>
      </c>
      <c r="R63" s="31">
        <v>1334.69</v>
      </c>
      <c r="S63" s="32" t="s">
        <v>42</v>
      </c>
    </row>
    <row r="64" spans="1:19" ht="26.25">
      <c r="A64" s="18">
        <v>40</v>
      </c>
      <c r="B64" s="34" t="s">
        <v>77</v>
      </c>
      <c r="C64" s="16">
        <v>1971</v>
      </c>
      <c r="D64" s="16"/>
      <c r="E64" s="30" t="s">
        <v>30</v>
      </c>
      <c r="F64" s="18">
        <v>5</v>
      </c>
      <c r="G64" s="18">
        <v>4</v>
      </c>
      <c r="H64" s="19">
        <v>2791.37</v>
      </c>
      <c r="I64" s="19">
        <v>1698.06</v>
      </c>
      <c r="J64" s="19">
        <v>1698.06</v>
      </c>
      <c r="K64" s="28">
        <v>160</v>
      </c>
      <c r="L64" s="29">
        <v>1079961.79</v>
      </c>
      <c r="M64" s="19">
        <v>162913.96</v>
      </c>
      <c r="N64" s="19">
        <v>51751.49</v>
      </c>
      <c r="O64" s="19">
        <v>79311.06</v>
      </c>
      <c r="P64" s="19">
        <v>785985.28</v>
      </c>
      <c r="Q64" s="19">
        <v>636</v>
      </c>
      <c r="R64" s="31">
        <v>1654.86</v>
      </c>
      <c r="S64" s="32" t="s">
        <v>42</v>
      </c>
    </row>
    <row r="65" spans="1:19" ht="26.25">
      <c r="A65" s="18">
        <v>41</v>
      </c>
      <c r="B65" s="34" t="s">
        <v>78</v>
      </c>
      <c r="C65" s="16">
        <v>1986</v>
      </c>
      <c r="D65" s="16"/>
      <c r="E65" s="30" t="s">
        <v>30</v>
      </c>
      <c r="F65" s="18">
        <v>4</v>
      </c>
      <c r="G65" s="18">
        <v>1</v>
      </c>
      <c r="H65" s="19">
        <v>2374.2</v>
      </c>
      <c r="I65" s="19">
        <v>1689.3</v>
      </c>
      <c r="J65" s="19">
        <v>1639.4</v>
      </c>
      <c r="K65" s="28">
        <v>151</v>
      </c>
      <c r="L65" s="29">
        <v>1442913.85</v>
      </c>
      <c r="M65" s="19">
        <v>217665.85</v>
      </c>
      <c r="N65" s="19">
        <v>69144.08</v>
      </c>
      <c r="O65" s="19">
        <v>105965.79</v>
      </c>
      <c r="P65" s="19">
        <v>1050138.13</v>
      </c>
      <c r="Q65" s="19">
        <v>854.15</v>
      </c>
      <c r="R65" s="31">
        <v>1681.16</v>
      </c>
      <c r="S65" s="32" t="s">
        <v>34</v>
      </c>
    </row>
    <row r="66" spans="1:19" ht="26.25">
      <c r="A66" s="18">
        <v>42</v>
      </c>
      <c r="B66" s="34" t="s">
        <v>79</v>
      </c>
      <c r="C66" s="16">
        <v>1969</v>
      </c>
      <c r="D66" s="16"/>
      <c r="E66" s="30" t="s">
        <v>30</v>
      </c>
      <c r="F66" s="18">
        <v>5</v>
      </c>
      <c r="G66" s="18">
        <v>4</v>
      </c>
      <c r="H66" s="19">
        <v>2953.64</v>
      </c>
      <c r="I66" s="19">
        <v>2684.14</v>
      </c>
      <c r="J66" s="19">
        <v>2616.34</v>
      </c>
      <c r="K66" s="28">
        <v>107</v>
      </c>
      <c r="L66" s="29">
        <v>1627572.8</v>
      </c>
      <c r="M66" s="19">
        <v>245521.96</v>
      </c>
      <c r="N66" s="19">
        <v>77992.87</v>
      </c>
      <c r="O66" s="19">
        <v>119526.93</v>
      </c>
      <c r="P66" s="19">
        <v>1184531.04</v>
      </c>
      <c r="Q66" s="19">
        <v>606.37</v>
      </c>
      <c r="R66" s="31">
        <v>951.84</v>
      </c>
      <c r="S66" s="32" t="s">
        <v>42</v>
      </c>
    </row>
    <row r="67" spans="1:19" ht="26.25">
      <c r="A67" s="18">
        <v>43</v>
      </c>
      <c r="B67" s="34" t="s">
        <v>80</v>
      </c>
      <c r="C67" s="16">
        <v>1982</v>
      </c>
      <c r="D67" s="16"/>
      <c r="E67" s="30" t="s">
        <v>45</v>
      </c>
      <c r="F67" s="18">
        <v>5</v>
      </c>
      <c r="G67" s="18">
        <v>6</v>
      </c>
      <c r="H67" s="19">
        <v>5050.84</v>
      </c>
      <c r="I67" s="19">
        <v>4624.94</v>
      </c>
      <c r="J67" s="19">
        <v>4076.38</v>
      </c>
      <c r="K67" s="28">
        <v>216</v>
      </c>
      <c r="L67" s="29">
        <v>2265773.48</v>
      </c>
      <c r="M67" s="19">
        <v>341795.56</v>
      </c>
      <c r="N67" s="19">
        <v>108575.27</v>
      </c>
      <c r="O67" s="19">
        <v>166395.6</v>
      </c>
      <c r="P67" s="19">
        <v>1649007.05</v>
      </c>
      <c r="Q67" s="19">
        <v>489.9</v>
      </c>
      <c r="R67" s="31">
        <v>2738</v>
      </c>
      <c r="S67" s="32" t="s">
        <v>48</v>
      </c>
    </row>
    <row r="68" spans="1:19" ht="15">
      <c r="A68" s="18">
        <v>44</v>
      </c>
      <c r="B68" s="34" t="s">
        <v>81</v>
      </c>
      <c r="C68" s="16">
        <v>1973</v>
      </c>
      <c r="D68" s="16"/>
      <c r="E68" s="30" t="s">
        <v>45</v>
      </c>
      <c r="F68" s="18">
        <v>5</v>
      </c>
      <c r="G68" s="18">
        <v>4</v>
      </c>
      <c r="H68" s="19">
        <v>2948.7</v>
      </c>
      <c r="I68" s="19">
        <v>2657.7</v>
      </c>
      <c r="J68" s="19">
        <v>2197.9</v>
      </c>
      <c r="K68" s="28">
        <v>110</v>
      </c>
      <c r="L68" s="29">
        <v>281292.02</v>
      </c>
      <c r="M68" s="19">
        <v>42433.35</v>
      </c>
      <c r="N68" s="19">
        <v>13479.45</v>
      </c>
      <c r="O68" s="19">
        <v>20657.73</v>
      </c>
      <c r="P68" s="19">
        <v>204721.49</v>
      </c>
      <c r="Q68" s="19">
        <v>105.84</v>
      </c>
      <c r="R68" s="31">
        <v>1449</v>
      </c>
      <c r="S68" s="32" t="s">
        <v>34</v>
      </c>
    </row>
    <row r="69" spans="1:19" s="12" customFormat="1" ht="15">
      <c r="A69" s="14" t="s">
        <v>556</v>
      </c>
      <c r="B69" s="15"/>
      <c r="C69" s="16" t="s">
        <v>28</v>
      </c>
      <c r="D69" s="16" t="s">
        <v>28</v>
      </c>
      <c r="E69" s="17" t="s">
        <v>28</v>
      </c>
      <c r="F69" s="18" t="s">
        <v>28</v>
      </c>
      <c r="G69" s="18" t="s">
        <v>28</v>
      </c>
      <c r="H69" s="29">
        <v>192289.31</v>
      </c>
      <c r="I69" s="29">
        <v>160288.57</v>
      </c>
      <c r="J69" s="29">
        <v>142650.60000000003</v>
      </c>
      <c r="K69" s="33">
        <v>7501</v>
      </c>
      <c r="L69" s="29">
        <v>113709859.77999997</v>
      </c>
      <c r="M69" s="29">
        <v>16903789.409999996</v>
      </c>
      <c r="N69" s="29">
        <v>5369682.8599999985</v>
      </c>
      <c r="O69" s="29">
        <v>8229235.6400000015</v>
      </c>
      <c r="P69" s="29">
        <v>83207151.87000003</v>
      </c>
      <c r="Q69" s="19">
        <v>709.407163467738</v>
      </c>
      <c r="R69" s="19">
        <v>7363.91</v>
      </c>
      <c r="S69" s="16" t="s">
        <v>28</v>
      </c>
    </row>
    <row r="70" spans="1:19" ht="26.25">
      <c r="A70" s="18">
        <v>45</v>
      </c>
      <c r="B70" s="34" t="s">
        <v>82</v>
      </c>
      <c r="C70" s="16">
        <v>1968</v>
      </c>
      <c r="D70" s="16">
        <v>2010</v>
      </c>
      <c r="E70" s="30" t="s">
        <v>30</v>
      </c>
      <c r="F70" s="18">
        <v>3</v>
      </c>
      <c r="G70" s="18">
        <v>4</v>
      </c>
      <c r="H70" s="19">
        <v>1788</v>
      </c>
      <c r="I70" s="19">
        <v>1566.2</v>
      </c>
      <c r="J70" s="19">
        <v>1566.2</v>
      </c>
      <c r="K70" s="28">
        <v>54</v>
      </c>
      <c r="L70" s="29">
        <v>3246503.72</v>
      </c>
      <c r="M70" s="19">
        <v>483010.79</v>
      </c>
      <c r="N70" s="19">
        <v>153433.95</v>
      </c>
      <c r="O70" s="19">
        <v>235143.1</v>
      </c>
      <c r="P70" s="19">
        <v>2374915.88</v>
      </c>
      <c r="Q70" s="19">
        <v>2072.85</v>
      </c>
      <c r="R70" s="31">
        <v>4584.4</v>
      </c>
      <c r="S70" s="32" t="s">
        <v>42</v>
      </c>
    </row>
    <row r="71" spans="1:19" ht="15">
      <c r="A71" s="18">
        <v>46</v>
      </c>
      <c r="B71" s="34" t="s">
        <v>83</v>
      </c>
      <c r="C71" s="16">
        <v>1999</v>
      </c>
      <c r="D71" s="16"/>
      <c r="E71" s="30" t="s">
        <v>45</v>
      </c>
      <c r="F71" s="18">
        <v>5</v>
      </c>
      <c r="G71" s="18">
        <v>4</v>
      </c>
      <c r="H71" s="19">
        <v>5677.6</v>
      </c>
      <c r="I71" s="19">
        <v>4478.6</v>
      </c>
      <c r="J71" s="19">
        <v>4084.1</v>
      </c>
      <c r="K71" s="28">
        <v>154</v>
      </c>
      <c r="L71" s="29">
        <v>1434650.73</v>
      </c>
      <c r="M71" s="19">
        <v>213445.54</v>
      </c>
      <c r="N71" s="19">
        <v>67803.42</v>
      </c>
      <c r="O71" s="19">
        <v>103911.25</v>
      </c>
      <c r="P71" s="19">
        <v>1049490.52</v>
      </c>
      <c r="Q71" s="19">
        <v>320.33</v>
      </c>
      <c r="R71" s="31">
        <v>748.43</v>
      </c>
      <c r="S71" s="32" t="s">
        <v>31</v>
      </c>
    </row>
    <row r="72" spans="1:19" ht="26.25">
      <c r="A72" s="18">
        <v>47</v>
      </c>
      <c r="B72" s="34" t="s">
        <v>84</v>
      </c>
      <c r="C72" s="16">
        <v>1988</v>
      </c>
      <c r="D72" s="16"/>
      <c r="E72" s="30" t="s">
        <v>30</v>
      </c>
      <c r="F72" s="18">
        <v>9</v>
      </c>
      <c r="G72" s="18">
        <v>1</v>
      </c>
      <c r="H72" s="19">
        <v>3370.1</v>
      </c>
      <c r="I72" s="19">
        <v>2644.8</v>
      </c>
      <c r="J72" s="19">
        <v>2226.9</v>
      </c>
      <c r="K72" s="28">
        <v>130</v>
      </c>
      <c r="L72" s="29">
        <v>1411041.06</v>
      </c>
      <c r="M72" s="19">
        <v>209932.92</v>
      </c>
      <c r="N72" s="19">
        <v>66687.61</v>
      </c>
      <c r="O72" s="19">
        <v>102201.21</v>
      </c>
      <c r="P72" s="19">
        <v>1032219.32</v>
      </c>
      <c r="Q72" s="19">
        <v>533.52</v>
      </c>
      <c r="R72" s="31">
        <v>652.3</v>
      </c>
      <c r="S72" s="32" t="s">
        <v>51</v>
      </c>
    </row>
    <row r="73" spans="1:19" ht="15">
      <c r="A73" s="18">
        <v>48</v>
      </c>
      <c r="B73" s="34" t="s">
        <v>85</v>
      </c>
      <c r="C73" s="16">
        <v>1965</v>
      </c>
      <c r="D73" s="16"/>
      <c r="E73" s="30" t="s">
        <v>45</v>
      </c>
      <c r="F73" s="18">
        <v>5</v>
      </c>
      <c r="G73" s="18">
        <v>4</v>
      </c>
      <c r="H73" s="19">
        <v>3838.1</v>
      </c>
      <c r="I73" s="19">
        <v>3557.5</v>
      </c>
      <c r="J73" s="19">
        <v>3184.5</v>
      </c>
      <c r="K73" s="28">
        <v>164</v>
      </c>
      <c r="L73" s="29">
        <v>1664708.61</v>
      </c>
      <c r="M73" s="19">
        <v>247673.28</v>
      </c>
      <c r="N73" s="19">
        <v>78676.25</v>
      </c>
      <c r="O73" s="19">
        <v>120574.25</v>
      </c>
      <c r="P73" s="19">
        <v>1217784.83</v>
      </c>
      <c r="Q73" s="19">
        <v>467.94</v>
      </c>
      <c r="R73" s="31">
        <v>852.11</v>
      </c>
      <c r="S73" s="32" t="s">
        <v>34</v>
      </c>
    </row>
    <row r="74" spans="1:19" ht="26.25">
      <c r="A74" s="18">
        <v>49</v>
      </c>
      <c r="B74" s="34" t="s">
        <v>86</v>
      </c>
      <c r="C74" s="16">
        <v>1988</v>
      </c>
      <c r="D74" s="16">
        <v>2008</v>
      </c>
      <c r="E74" s="30" t="s">
        <v>30</v>
      </c>
      <c r="F74" s="18">
        <v>9</v>
      </c>
      <c r="G74" s="18">
        <v>3</v>
      </c>
      <c r="H74" s="19">
        <v>5686.5</v>
      </c>
      <c r="I74" s="19">
        <v>5100.5</v>
      </c>
      <c r="J74" s="19">
        <v>5089.4</v>
      </c>
      <c r="K74" s="28">
        <v>248</v>
      </c>
      <c r="L74" s="29">
        <v>4085070.4</v>
      </c>
      <c r="M74" s="19">
        <v>607771.66</v>
      </c>
      <c r="N74" s="19">
        <v>193065.65</v>
      </c>
      <c r="O74" s="19">
        <v>295880.21</v>
      </c>
      <c r="P74" s="19">
        <v>2988352.88</v>
      </c>
      <c r="Q74" s="19">
        <v>800.92</v>
      </c>
      <c r="R74" s="31">
        <v>1014.72</v>
      </c>
      <c r="S74" s="32" t="s">
        <v>51</v>
      </c>
    </row>
    <row r="75" spans="1:19" ht="26.25">
      <c r="A75" s="18">
        <v>50</v>
      </c>
      <c r="B75" s="34" t="s">
        <v>87</v>
      </c>
      <c r="C75" s="16">
        <v>1938</v>
      </c>
      <c r="D75" s="16"/>
      <c r="E75" s="30" t="s">
        <v>30</v>
      </c>
      <c r="F75" s="18">
        <v>4</v>
      </c>
      <c r="G75" s="18">
        <v>3</v>
      </c>
      <c r="H75" s="19">
        <v>1633.4</v>
      </c>
      <c r="I75" s="19">
        <v>1368.5</v>
      </c>
      <c r="J75" s="19">
        <v>1238.7</v>
      </c>
      <c r="K75" s="28">
        <v>53</v>
      </c>
      <c r="L75" s="29">
        <v>6344928.43</v>
      </c>
      <c r="M75" s="19">
        <v>943990.52</v>
      </c>
      <c r="N75" s="19">
        <v>299869.43</v>
      </c>
      <c r="O75" s="19">
        <v>459560.9</v>
      </c>
      <c r="P75" s="19">
        <v>4641507.58</v>
      </c>
      <c r="Q75" s="19">
        <v>4636.41</v>
      </c>
      <c r="R75" s="31">
        <v>6806.23</v>
      </c>
      <c r="S75" s="32" t="s">
        <v>42</v>
      </c>
    </row>
    <row r="76" spans="1:19" ht="26.25">
      <c r="A76" s="18">
        <v>51</v>
      </c>
      <c r="B76" s="34" t="s">
        <v>88</v>
      </c>
      <c r="C76" s="16">
        <v>1935</v>
      </c>
      <c r="D76" s="16"/>
      <c r="E76" s="30" t="s">
        <v>30</v>
      </c>
      <c r="F76" s="18">
        <v>2</v>
      </c>
      <c r="G76" s="18">
        <v>2</v>
      </c>
      <c r="H76" s="19">
        <v>474.9</v>
      </c>
      <c r="I76" s="19">
        <v>427.5</v>
      </c>
      <c r="J76" s="19">
        <v>427.5</v>
      </c>
      <c r="K76" s="28">
        <v>15</v>
      </c>
      <c r="L76" s="29">
        <v>706847.01</v>
      </c>
      <c r="M76" s="19">
        <v>105163.84</v>
      </c>
      <c r="N76" s="19">
        <v>33406.49</v>
      </c>
      <c r="O76" s="19">
        <v>51196.67</v>
      </c>
      <c r="P76" s="19">
        <v>517080.01</v>
      </c>
      <c r="Q76" s="19">
        <v>1653.44</v>
      </c>
      <c r="R76" s="31">
        <v>2837.09</v>
      </c>
      <c r="S76" s="32" t="s">
        <v>34</v>
      </c>
    </row>
    <row r="77" spans="1:19" ht="26.25">
      <c r="A77" s="18">
        <v>52</v>
      </c>
      <c r="B77" s="34" t="s">
        <v>89</v>
      </c>
      <c r="C77" s="16">
        <v>1949</v>
      </c>
      <c r="D77" s="16"/>
      <c r="E77" s="30" t="s">
        <v>30</v>
      </c>
      <c r="F77" s="18">
        <v>2</v>
      </c>
      <c r="G77" s="18">
        <v>2</v>
      </c>
      <c r="H77" s="19">
        <v>528.4</v>
      </c>
      <c r="I77" s="19">
        <v>256.3</v>
      </c>
      <c r="J77" s="19">
        <v>256.3</v>
      </c>
      <c r="K77" s="28">
        <v>23</v>
      </c>
      <c r="L77" s="29">
        <v>911850</v>
      </c>
      <c r="M77" s="19">
        <v>135663.91</v>
      </c>
      <c r="N77" s="19">
        <v>43095.2</v>
      </c>
      <c r="O77" s="19">
        <v>66044.97</v>
      </c>
      <c r="P77" s="19">
        <v>667045.92</v>
      </c>
      <c r="Q77" s="19">
        <v>3557.74</v>
      </c>
      <c r="R77" s="31">
        <v>7363.91</v>
      </c>
      <c r="S77" s="32" t="s">
        <v>42</v>
      </c>
    </row>
    <row r="78" spans="1:19" ht="26.25">
      <c r="A78" s="18">
        <v>53</v>
      </c>
      <c r="B78" s="34" t="s">
        <v>90</v>
      </c>
      <c r="C78" s="16">
        <v>1973</v>
      </c>
      <c r="D78" s="16">
        <v>2008</v>
      </c>
      <c r="E78" s="30" t="s">
        <v>30</v>
      </c>
      <c r="F78" s="18">
        <v>5</v>
      </c>
      <c r="G78" s="18">
        <v>1</v>
      </c>
      <c r="H78" s="19">
        <v>818.9</v>
      </c>
      <c r="I78" s="19">
        <v>571</v>
      </c>
      <c r="J78" s="19">
        <v>571</v>
      </c>
      <c r="K78" s="28">
        <v>20</v>
      </c>
      <c r="L78" s="29">
        <v>382300.76</v>
      </c>
      <c r="M78" s="19">
        <v>56877.22</v>
      </c>
      <c r="N78" s="19">
        <v>18069.14</v>
      </c>
      <c r="O78" s="19">
        <v>27690</v>
      </c>
      <c r="P78" s="19">
        <v>279664.4</v>
      </c>
      <c r="Q78" s="19">
        <v>669.53</v>
      </c>
      <c r="R78" s="31">
        <v>961.14</v>
      </c>
      <c r="S78" s="32" t="s">
        <v>34</v>
      </c>
    </row>
    <row r="79" spans="1:19" ht="26.25">
      <c r="A79" s="18">
        <v>54</v>
      </c>
      <c r="B79" s="34" t="s">
        <v>91</v>
      </c>
      <c r="C79" s="16">
        <v>1986</v>
      </c>
      <c r="D79" s="16">
        <v>2008</v>
      </c>
      <c r="E79" s="30" t="s">
        <v>30</v>
      </c>
      <c r="F79" s="18">
        <v>5</v>
      </c>
      <c r="G79" s="18">
        <v>1</v>
      </c>
      <c r="H79" s="19">
        <v>3665</v>
      </c>
      <c r="I79" s="19">
        <v>2413.3</v>
      </c>
      <c r="J79" s="19">
        <v>2385.1</v>
      </c>
      <c r="K79" s="28">
        <v>99</v>
      </c>
      <c r="L79" s="29">
        <v>899193.57</v>
      </c>
      <c r="M79" s="19">
        <v>133779.13</v>
      </c>
      <c r="N79" s="19">
        <v>42497.09</v>
      </c>
      <c r="O79" s="19">
        <v>65129.7</v>
      </c>
      <c r="P79" s="19">
        <v>657787.65</v>
      </c>
      <c r="Q79" s="19">
        <v>372.6</v>
      </c>
      <c r="R79" s="31">
        <v>913.77</v>
      </c>
      <c r="S79" s="32" t="s">
        <v>31</v>
      </c>
    </row>
    <row r="80" spans="1:19" ht="26.25">
      <c r="A80" s="18">
        <v>55</v>
      </c>
      <c r="B80" s="34" t="s">
        <v>92</v>
      </c>
      <c r="C80" s="16">
        <v>1958</v>
      </c>
      <c r="D80" s="16">
        <v>2008</v>
      </c>
      <c r="E80" s="30" t="s">
        <v>30</v>
      </c>
      <c r="F80" s="18">
        <v>2</v>
      </c>
      <c r="G80" s="18">
        <v>2</v>
      </c>
      <c r="H80" s="19">
        <v>296.1</v>
      </c>
      <c r="I80" s="19">
        <v>273.7</v>
      </c>
      <c r="J80" s="19">
        <v>273.7</v>
      </c>
      <c r="K80" s="28">
        <v>20</v>
      </c>
      <c r="L80" s="29">
        <v>490862.12</v>
      </c>
      <c r="M80" s="19">
        <v>73029.83</v>
      </c>
      <c r="N80" s="19">
        <v>23198.77</v>
      </c>
      <c r="O80" s="19">
        <v>35552.98</v>
      </c>
      <c r="P80" s="19">
        <v>359080.54</v>
      </c>
      <c r="Q80" s="19">
        <v>1793.43</v>
      </c>
      <c r="R80" s="31">
        <v>2551.19</v>
      </c>
      <c r="S80" s="32" t="s">
        <v>34</v>
      </c>
    </row>
    <row r="81" spans="1:19" ht="26.25">
      <c r="A81" s="18">
        <v>56</v>
      </c>
      <c r="B81" s="34" t="s">
        <v>93</v>
      </c>
      <c r="C81" s="16">
        <v>1963</v>
      </c>
      <c r="D81" s="16"/>
      <c r="E81" s="30" t="s">
        <v>30</v>
      </c>
      <c r="F81" s="18">
        <v>5</v>
      </c>
      <c r="G81" s="18">
        <v>1</v>
      </c>
      <c r="H81" s="19">
        <v>3030.6</v>
      </c>
      <c r="I81" s="19">
        <v>2530.9</v>
      </c>
      <c r="J81" s="19">
        <v>2221.2</v>
      </c>
      <c r="K81" s="28">
        <v>150</v>
      </c>
      <c r="L81" s="29">
        <v>930455.57</v>
      </c>
      <c r="M81" s="19">
        <v>138432.24</v>
      </c>
      <c r="N81" s="19">
        <v>43972.67</v>
      </c>
      <c r="O81" s="19">
        <v>67393.55</v>
      </c>
      <c r="P81" s="19">
        <v>680657.11</v>
      </c>
      <c r="Q81" s="19">
        <v>367.64</v>
      </c>
      <c r="R81" s="31">
        <v>914.87</v>
      </c>
      <c r="S81" s="32" t="s">
        <v>34</v>
      </c>
    </row>
    <row r="82" spans="1:19" ht="26.25">
      <c r="A82" s="18">
        <v>57</v>
      </c>
      <c r="B82" s="34" t="s">
        <v>94</v>
      </c>
      <c r="C82" s="16">
        <v>1988</v>
      </c>
      <c r="D82" s="16"/>
      <c r="E82" s="30" t="s">
        <v>30</v>
      </c>
      <c r="F82" s="18">
        <v>9</v>
      </c>
      <c r="G82" s="18">
        <v>1</v>
      </c>
      <c r="H82" s="19">
        <v>2457.55</v>
      </c>
      <c r="I82" s="19">
        <v>2160.05</v>
      </c>
      <c r="J82" s="19">
        <v>1904.05</v>
      </c>
      <c r="K82" s="28">
        <v>102</v>
      </c>
      <c r="L82" s="29">
        <v>1409922.36</v>
      </c>
      <c r="M82" s="19">
        <v>209766.48</v>
      </c>
      <c r="N82" s="19">
        <v>66634.73</v>
      </c>
      <c r="O82" s="19">
        <v>102120.18</v>
      </c>
      <c r="P82" s="19">
        <v>1031400.97</v>
      </c>
      <c r="Q82" s="19">
        <v>652.73</v>
      </c>
      <c r="R82" s="31">
        <v>798.69</v>
      </c>
      <c r="S82" s="32" t="s">
        <v>51</v>
      </c>
    </row>
    <row r="83" spans="1:19" ht="15">
      <c r="A83" s="18">
        <v>58</v>
      </c>
      <c r="B83" s="34" t="s">
        <v>95</v>
      </c>
      <c r="C83" s="16">
        <v>1990</v>
      </c>
      <c r="D83" s="16"/>
      <c r="E83" s="30" t="s">
        <v>45</v>
      </c>
      <c r="F83" s="18">
        <v>9</v>
      </c>
      <c r="G83" s="18">
        <v>3</v>
      </c>
      <c r="H83" s="19">
        <v>6699.2</v>
      </c>
      <c r="I83" s="19">
        <v>5943.2</v>
      </c>
      <c r="J83" s="19">
        <v>5512.7</v>
      </c>
      <c r="K83" s="28">
        <v>300</v>
      </c>
      <c r="L83" s="29">
        <v>5175600</v>
      </c>
      <c r="M83" s="19">
        <v>770019.29</v>
      </c>
      <c r="N83" s="19">
        <v>244605.48</v>
      </c>
      <c r="O83" s="19">
        <v>374866.88</v>
      </c>
      <c r="P83" s="19">
        <v>3786108.35</v>
      </c>
      <c r="Q83" s="19">
        <v>870.84</v>
      </c>
      <c r="R83" s="31">
        <v>870.84</v>
      </c>
      <c r="S83" s="32" t="s">
        <v>42</v>
      </c>
    </row>
    <row r="84" spans="1:19" ht="26.25">
      <c r="A84" s="18">
        <v>59</v>
      </c>
      <c r="B84" s="34" t="s">
        <v>96</v>
      </c>
      <c r="C84" s="16">
        <v>1917</v>
      </c>
      <c r="D84" s="16"/>
      <c r="E84" s="30" t="s">
        <v>30</v>
      </c>
      <c r="F84" s="18">
        <v>2</v>
      </c>
      <c r="G84" s="18">
        <v>1</v>
      </c>
      <c r="H84" s="19">
        <v>455.4</v>
      </c>
      <c r="I84" s="19">
        <v>410.4</v>
      </c>
      <c r="J84" s="19">
        <v>92.8</v>
      </c>
      <c r="K84" s="28">
        <v>9</v>
      </c>
      <c r="L84" s="29">
        <v>737005.71</v>
      </c>
      <c r="M84" s="19">
        <v>109650.8</v>
      </c>
      <c r="N84" s="19">
        <v>34831.83</v>
      </c>
      <c r="O84" s="19">
        <v>53381.06</v>
      </c>
      <c r="P84" s="19">
        <v>539142.02</v>
      </c>
      <c r="Q84" s="19">
        <v>1795.82</v>
      </c>
      <c r="R84" s="31">
        <v>2232.29</v>
      </c>
      <c r="S84" s="32" t="s">
        <v>34</v>
      </c>
    </row>
    <row r="85" spans="1:19" ht="26.25">
      <c r="A85" s="18">
        <v>60</v>
      </c>
      <c r="B85" s="34" t="s">
        <v>97</v>
      </c>
      <c r="C85" s="16">
        <v>1978</v>
      </c>
      <c r="D85" s="16"/>
      <c r="E85" s="30" t="s">
        <v>30</v>
      </c>
      <c r="F85" s="18">
        <v>3</v>
      </c>
      <c r="G85" s="18">
        <v>1</v>
      </c>
      <c r="H85" s="19">
        <v>1471.6</v>
      </c>
      <c r="I85" s="19">
        <v>926.7</v>
      </c>
      <c r="J85" s="19">
        <v>696.2</v>
      </c>
      <c r="K85" s="28">
        <v>30</v>
      </c>
      <c r="L85" s="29">
        <v>1177254</v>
      </c>
      <c r="M85" s="19">
        <v>175151.23</v>
      </c>
      <c r="N85" s="19">
        <v>55638.83</v>
      </c>
      <c r="O85" s="19">
        <v>85266.77</v>
      </c>
      <c r="P85" s="19">
        <v>861197.17</v>
      </c>
      <c r="Q85" s="19">
        <v>1270.37</v>
      </c>
      <c r="R85" s="31">
        <v>2023.36</v>
      </c>
      <c r="S85" s="32" t="s">
        <v>42</v>
      </c>
    </row>
    <row r="86" spans="1:19" ht="26.25">
      <c r="A86" s="18">
        <v>61</v>
      </c>
      <c r="B86" s="34" t="s">
        <v>98</v>
      </c>
      <c r="C86" s="16">
        <v>1955</v>
      </c>
      <c r="D86" s="16"/>
      <c r="E86" s="30" t="s">
        <v>30</v>
      </c>
      <c r="F86" s="18">
        <v>4</v>
      </c>
      <c r="G86" s="18">
        <v>4</v>
      </c>
      <c r="H86" s="19">
        <v>4412</v>
      </c>
      <c r="I86" s="19">
        <v>3571.1</v>
      </c>
      <c r="J86" s="19">
        <v>2996.4</v>
      </c>
      <c r="K86" s="28">
        <v>104</v>
      </c>
      <c r="L86" s="29">
        <v>7952120</v>
      </c>
      <c r="M86" s="19">
        <v>1183106.46</v>
      </c>
      <c r="N86" s="19">
        <v>375827.36</v>
      </c>
      <c r="O86" s="19">
        <v>575969.24</v>
      </c>
      <c r="P86" s="19">
        <v>5817216.94</v>
      </c>
      <c r="Q86" s="19">
        <v>2226.8</v>
      </c>
      <c r="R86" s="31">
        <v>3840.65</v>
      </c>
      <c r="S86" s="32" t="s">
        <v>42</v>
      </c>
    </row>
    <row r="87" spans="1:19" ht="15">
      <c r="A87" s="18">
        <v>62</v>
      </c>
      <c r="B87" s="34" t="s">
        <v>99</v>
      </c>
      <c r="C87" s="16">
        <v>1986</v>
      </c>
      <c r="D87" s="16">
        <v>2008</v>
      </c>
      <c r="E87" s="30" t="s">
        <v>45</v>
      </c>
      <c r="F87" s="18">
        <v>9</v>
      </c>
      <c r="G87" s="18">
        <v>3</v>
      </c>
      <c r="H87" s="19">
        <v>7344.6</v>
      </c>
      <c r="I87" s="19">
        <v>5794.2</v>
      </c>
      <c r="J87" s="19">
        <v>5364.4</v>
      </c>
      <c r="K87" s="28">
        <v>286</v>
      </c>
      <c r="L87" s="29">
        <v>4220700.66</v>
      </c>
      <c r="M87" s="19">
        <v>627950.56</v>
      </c>
      <c r="N87" s="19">
        <v>199475.7</v>
      </c>
      <c r="O87" s="19">
        <v>305703.85</v>
      </c>
      <c r="P87" s="19">
        <v>3087570.55</v>
      </c>
      <c r="Q87" s="19">
        <v>728.44</v>
      </c>
      <c r="R87" s="31">
        <v>893.24</v>
      </c>
      <c r="S87" s="32" t="s">
        <v>51</v>
      </c>
    </row>
    <row r="88" spans="1:19" ht="15">
      <c r="A88" s="18">
        <v>63</v>
      </c>
      <c r="B88" s="34" t="s">
        <v>100</v>
      </c>
      <c r="C88" s="16">
        <v>1987</v>
      </c>
      <c r="D88" s="16">
        <v>2005</v>
      </c>
      <c r="E88" s="30" t="s">
        <v>45</v>
      </c>
      <c r="F88" s="18">
        <v>9</v>
      </c>
      <c r="G88" s="18">
        <v>2</v>
      </c>
      <c r="H88" s="19">
        <v>4969.5</v>
      </c>
      <c r="I88" s="19">
        <v>3838.3</v>
      </c>
      <c r="J88" s="19">
        <v>3599.3</v>
      </c>
      <c r="K88" s="28">
        <v>200</v>
      </c>
      <c r="L88" s="29">
        <v>2770294.23</v>
      </c>
      <c r="M88" s="19">
        <v>412160.92</v>
      </c>
      <c r="N88" s="19">
        <v>130927.65</v>
      </c>
      <c r="O88" s="19">
        <v>200651.43</v>
      </c>
      <c r="P88" s="19">
        <v>2026554.23</v>
      </c>
      <c r="Q88" s="19">
        <v>721.75</v>
      </c>
      <c r="R88" s="31">
        <v>898.94</v>
      </c>
      <c r="S88" s="32" t="s">
        <v>51</v>
      </c>
    </row>
    <row r="89" spans="1:19" ht="15">
      <c r="A89" s="18">
        <v>64</v>
      </c>
      <c r="B89" s="34" t="s">
        <v>101</v>
      </c>
      <c r="C89" s="16">
        <v>1986</v>
      </c>
      <c r="D89" s="16"/>
      <c r="E89" s="30" t="s">
        <v>45</v>
      </c>
      <c r="F89" s="18">
        <v>9</v>
      </c>
      <c r="G89" s="18">
        <v>4</v>
      </c>
      <c r="H89" s="19">
        <v>9879.8</v>
      </c>
      <c r="I89" s="19">
        <v>7748.1</v>
      </c>
      <c r="J89" s="19">
        <v>7400.9</v>
      </c>
      <c r="K89" s="28">
        <v>395</v>
      </c>
      <c r="L89" s="29">
        <v>5635322.55</v>
      </c>
      <c r="M89" s="19">
        <v>838416.24</v>
      </c>
      <c r="N89" s="19">
        <v>266332.54</v>
      </c>
      <c r="O89" s="19">
        <v>408164.41</v>
      </c>
      <c r="P89" s="19">
        <v>4122409.36</v>
      </c>
      <c r="Q89" s="19">
        <v>727.32</v>
      </c>
      <c r="R89" s="31">
        <v>890.64</v>
      </c>
      <c r="S89" s="32" t="s">
        <v>51</v>
      </c>
    </row>
    <row r="90" spans="1:19" ht="15">
      <c r="A90" s="18">
        <v>65</v>
      </c>
      <c r="B90" s="34" t="s">
        <v>102</v>
      </c>
      <c r="C90" s="16">
        <v>1987</v>
      </c>
      <c r="D90" s="16"/>
      <c r="E90" s="30" t="s">
        <v>45</v>
      </c>
      <c r="F90" s="18">
        <v>9</v>
      </c>
      <c r="G90" s="18">
        <v>2</v>
      </c>
      <c r="H90" s="19">
        <v>4923.3</v>
      </c>
      <c r="I90" s="19">
        <v>3801.2</v>
      </c>
      <c r="J90" s="19">
        <v>3490.7</v>
      </c>
      <c r="K90" s="28">
        <v>188</v>
      </c>
      <c r="L90" s="29">
        <v>2769834.87</v>
      </c>
      <c r="M90" s="19">
        <v>412092.56</v>
      </c>
      <c r="N90" s="19">
        <v>130905.94</v>
      </c>
      <c r="O90" s="19">
        <v>200618.16</v>
      </c>
      <c r="P90" s="19">
        <v>2026218.21</v>
      </c>
      <c r="Q90" s="19">
        <v>728.67</v>
      </c>
      <c r="R90" s="31">
        <v>907.71</v>
      </c>
      <c r="S90" s="32" t="s">
        <v>51</v>
      </c>
    </row>
    <row r="91" spans="1:19" ht="26.25">
      <c r="A91" s="18">
        <v>66</v>
      </c>
      <c r="B91" s="34" t="s">
        <v>103</v>
      </c>
      <c r="C91" s="16">
        <v>1973</v>
      </c>
      <c r="D91" s="16"/>
      <c r="E91" s="30" t="s">
        <v>30</v>
      </c>
      <c r="F91" s="18">
        <v>13</v>
      </c>
      <c r="G91" s="18">
        <v>1</v>
      </c>
      <c r="H91" s="19">
        <v>5306.5</v>
      </c>
      <c r="I91" s="19">
        <v>4155.8</v>
      </c>
      <c r="J91" s="19">
        <v>3858.7</v>
      </c>
      <c r="K91" s="28">
        <v>173</v>
      </c>
      <c r="L91" s="29">
        <v>683984.14</v>
      </c>
      <c r="M91" s="19">
        <v>101762.47</v>
      </c>
      <c r="N91" s="19">
        <v>32326.01</v>
      </c>
      <c r="O91" s="19">
        <v>49541.56</v>
      </c>
      <c r="P91" s="19">
        <v>500354.1</v>
      </c>
      <c r="Q91" s="19">
        <v>164.59</v>
      </c>
      <c r="R91" s="31">
        <v>376.2</v>
      </c>
      <c r="S91" s="32" t="s">
        <v>34</v>
      </c>
    </row>
    <row r="92" spans="1:19" ht="26.25">
      <c r="A92" s="18">
        <v>67</v>
      </c>
      <c r="B92" s="34" t="s">
        <v>104</v>
      </c>
      <c r="C92" s="16">
        <v>1932</v>
      </c>
      <c r="D92" s="16"/>
      <c r="E92" s="30" t="s">
        <v>30</v>
      </c>
      <c r="F92" s="18">
        <v>4</v>
      </c>
      <c r="G92" s="18">
        <v>3</v>
      </c>
      <c r="H92" s="19">
        <v>2131.17</v>
      </c>
      <c r="I92" s="19">
        <v>1905.67</v>
      </c>
      <c r="J92" s="19">
        <v>1212.8</v>
      </c>
      <c r="K92" s="28">
        <v>77</v>
      </c>
      <c r="L92" s="29">
        <v>5122161.54</v>
      </c>
      <c r="M92" s="19">
        <v>762068.79</v>
      </c>
      <c r="N92" s="19">
        <v>242079.9</v>
      </c>
      <c r="O92" s="19">
        <v>370996.34</v>
      </c>
      <c r="P92" s="19">
        <v>3747016.51</v>
      </c>
      <c r="Q92" s="19">
        <v>2687.85</v>
      </c>
      <c r="R92" s="31">
        <v>4286.01</v>
      </c>
      <c r="S92" s="32" t="s">
        <v>42</v>
      </c>
    </row>
    <row r="93" spans="1:19" ht="26.25">
      <c r="A93" s="18">
        <v>68</v>
      </c>
      <c r="B93" s="34" t="s">
        <v>105</v>
      </c>
      <c r="C93" s="16">
        <v>1932</v>
      </c>
      <c r="D93" s="16"/>
      <c r="E93" s="30" t="s">
        <v>30</v>
      </c>
      <c r="F93" s="18">
        <v>4</v>
      </c>
      <c r="G93" s="18">
        <v>3</v>
      </c>
      <c r="H93" s="19">
        <v>1817</v>
      </c>
      <c r="I93" s="19">
        <v>1611</v>
      </c>
      <c r="J93" s="19">
        <v>1274.8</v>
      </c>
      <c r="K93" s="28">
        <v>78</v>
      </c>
      <c r="L93" s="29">
        <v>4070272.88</v>
      </c>
      <c r="M93" s="19">
        <v>605570.1</v>
      </c>
      <c r="N93" s="19">
        <v>192366.3</v>
      </c>
      <c r="O93" s="19">
        <v>294808.42</v>
      </c>
      <c r="P93" s="19">
        <v>2977528.06</v>
      </c>
      <c r="Q93" s="19">
        <v>2526.55</v>
      </c>
      <c r="R93" s="31">
        <v>4508.73</v>
      </c>
      <c r="S93" s="32" t="s">
        <v>42</v>
      </c>
    </row>
    <row r="94" spans="1:19" ht="26.25">
      <c r="A94" s="18">
        <v>69</v>
      </c>
      <c r="B94" s="34" t="s">
        <v>106</v>
      </c>
      <c r="C94" s="16">
        <v>1949</v>
      </c>
      <c r="D94" s="16">
        <v>2008</v>
      </c>
      <c r="E94" s="30" t="s">
        <v>30</v>
      </c>
      <c r="F94" s="18">
        <v>3</v>
      </c>
      <c r="G94" s="18">
        <v>3</v>
      </c>
      <c r="H94" s="19">
        <v>2203.3</v>
      </c>
      <c r="I94" s="19">
        <v>1902.6</v>
      </c>
      <c r="J94" s="19">
        <v>1741.4</v>
      </c>
      <c r="K94" s="28">
        <v>92</v>
      </c>
      <c r="L94" s="29">
        <v>1472797</v>
      </c>
      <c r="M94" s="19">
        <v>219120.9</v>
      </c>
      <c r="N94" s="19">
        <v>69606.26</v>
      </c>
      <c r="O94" s="19">
        <v>106674.16</v>
      </c>
      <c r="P94" s="19">
        <v>1077395.68</v>
      </c>
      <c r="Q94" s="19">
        <v>774.1</v>
      </c>
      <c r="R94" s="31">
        <v>1788.24</v>
      </c>
      <c r="S94" s="32" t="s">
        <v>51</v>
      </c>
    </row>
    <row r="95" spans="1:19" s="12" customFormat="1" ht="26.25" customHeight="1">
      <c r="A95" s="18">
        <v>70</v>
      </c>
      <c r="B95" s="34" t="s">
        <v>540</v>
      </c>
      <c r="C95" s="16">
        <v>1958</v>
      </c>
      <c r="D95" s="16"/>
      <c r="E95" s="30" t="s">
        <v>30</v>
      </c>
      <c r="F95" s="18">
        <v>5</v>
      </c>
      <c r="G95" s="18">
        <v>3</v>
      </c>
      <c r="H95" s="19">
        <v>5472.19</v>
      </c>
      <c r="I95" s="19">
        <v>4561.49</v>
      </c>
      <c r="J95" s="19">
        <v>2991.92</v>
      </c>
      <c r="K95" s="20">
        <v>111</v>
      </c>
      <c r="L95" s="21">
        <v>92900</v>
      </c>
      <c r="M95" s="22">
        <v>0</v>
      </c>
      <c r="N95" s="22">
        <v>0</v>
      </c>
      <c r="O95" s="22">
        <v>0</v>
      </c>
      <c r="P95" s="22">
        <v>92900</v>
      </c>
      <c r="Q95" s="19">
        <f>L95/I95</f>
        <v>20.366152287958542</v>
      </c>
      <c r="R95" s="19">
        <v>20.366152287958542</v>
      </c>
      <c r="S95" s="32" t="s">
        <v>125</v>
      </c>
    </row>
    <row r="96" spans="1:19" ht="26.25">
      <c r="A96" s="18">
        <v>71</v>
      </c>
      <c r="B96" s="34" t="s">
        <v>107</v>
      </c>
      <c r="C96" s="16">
        <v>1987</v>
      </c>
      <c r="D96" s="16"/>
      <c r="E96" s="30" t="s">
        <v>30</v>
      </c>
      <c r="F96" s="18">
        <v>5</v>
      </c>
      <c r="G96" s="18">
        <v>4</v>
      </c>
      <c r="H96" s="19">
        <v>5577.8</v>
      </c>
      <c r="I96" s="19">
        <v>4372</v>
      </c>
      <c r="J96" s="19">
        <v>3764.3</v>
      </c>
      <c r="K96" s="28">
        <v>218</v>
      </c>
      <c r="L96" s="29">
        <v>1497972.53</v>
      </c>
      <c r="M96" s="19">
        <v>222866.48</v>
      </c>
      <c r="N96" s="19">
        <v>70796.1</v>
      </c>
      <c r="O96" s="19">
        <v>108497.61</v>
      </c>
      <c r="P96" s="19">
        <v>1095812.34</v>
      </c>
      <c r="Q96" s="19">
        <v>342.63</v>
      </c>
      <c r="R96" s="31">
        <v>913.03</v>
      </c>
      <c r="S96" s="32" t="s">
        <v>31</v>
      </c>
    </row>
    <row r="97" spans="1:19" ht="26.25">
      <c r="A97" s="18">
        <v>72</v>
      </c>
      <c r="B97" s="34" t="s">
        <v>108</v>
      </c>
      <c r="C97" s="16">
        <v>1981</v>
      </c>
      <c r="D97" s="16"/>
      <c r="E97" s="30" t="s">
        <v>30</v>
      </c>
      <c r="F97" s="18">
        <v>9</v>
      </c>
      <c r="G97" s="18">
        <v>1</v>
      </c>
      <c r="H97" s="19">
        <v>7076.1</v>
      </c>
      <c r="I97" s="19">
        <v>5147.19</v>
      </c>
      <c r="J97" s="19">
        <v>4479.89</v>
      </c>
      <c r="K97" s="28">
        <v>369</v>
      </c>
      <c r="L97" s="29">
        <v>3450400</v>
      </c>
      <c r="M97" s="19">
        <v>513346.19</v>
      </c>
      <c r="N97" s="19">
        <v>163070.31</v>
      </c>
      <c r="O97" s="19">
        <v>249911.25</v>
      </c>
      <c r="P97" s="19">
        <v>2524072.25</v>
      </c>
      <c r="Q97" s="19">
        <v>670.35</v>
      </c>
      <c r="R97" s="31">
        <v>670.35</v>
      </c>
      <c r="S97" s="32" t="s">
        <v>42</v>
      </c>
    </row>
    <row r="98" spans="1:19" ht="26.25">
      <c r="A98" s="18">
        <v>73</v>
      </c>
      <c r="B98" s="34" t="s">
        <v>109</v>
      </c>
      <c r="C98" s="16">
        <v>1970</v>
      </c>
      <c r="D98" s="16">
        <v>2008</v>
      </c>
      <c r="E98" s="30" t="s">
        <v>30</v>
      </c>
      <c r="F98" s="18">
        <v>9</v>
      </c>
      <c r="G98" s="18">
        <v>1</v>
      </c>
      <c r="H98" s="19">
        <v>2875.5</v>
      </c>
      <c r="I98" s="19">
        <v>2200</v>
      </c>
      <c r="J98" s="19">
        <v>2133.5</v>
      </c>
      <c r="K98" s="28">
        <v>114</v>
      </c>
      <c r="L98" s="29">
        <v>336313.16</v>
      </c>
      <c r="M98" s="19">
        <v>50036.24</v>
      </c>
      <c r="N98" s="19">
        <v>15894.59</v>
      </c>
      <c r="O98" s="19">
        <v>24359.04</v>
      </c>
      <c r="P98" s="19">
        <v>246023.29</v>
      </c>
      <c r="Q98" s="19">
        <v>152.87</v>
      </c>
      <c r="R98" s="31">
        <v>399.83</v>
      </c>
      <c r="S98" s="32" t="s">
        <v>42</v>
      </c>
    </row>
    <row r="99" spans="1:19" ht="15">
      <c r="A99" s="18">
        <v>74</v>
      </c>
      <c r="B99" s="34" t="s">
        <v>110</v>
      </c>
      <c r="C99" s="16">
        <v>1990</v>
      </c>
      <c r="D99" s="16"/>
      <c r="E99" s="30" t="s">
        <v>45</v>
      </c>
      <c r="F99" s="18">
        <v>9</v>
      </c>
      <c r="G99" s="18">
        <v>2</v>
      </c>
      <c r="H99" s="19">
        <v>4384</v>
      </c>
      <c r="I99" s="19">
        <v>3943.7</v>
      </c>
      <c r="J99" s="19">
        <v>3569</v>
      </c>
      <c r="K99" s="28">
        <v>188</v>
      </c>
      <c r="L99" s="29">
        <v>3450400</v>
      </c>
      <c r="M99" s="19">
        <v>513346.19</v>
      </c>
      <c r="N99" s="19">
        <v>163070.31</v>
      </c>
      <c r="O99" s="19">
        <v>249911.24</v>
      </c>
      <c r="P99" s="19">
        <v>2524072.26</v>
      </c>
      <c r="Q99" s="19">
        <v>874.91</v>
      </c>
      <c r="R99" s="31">
        <v>874.91</v>
      </c>
      <c r="S99" s="32" t="s">
        <v>42</v>
      </c>
    </row>
    <row r="100" spans="1:19" ht="26.25">
      <c r="A100" s="18">
        <v>75</v>
      </c>
      <c r="B100" s="34" t="s">
        <v>111</v>
      </c>
      <c r="C100" s="16">
        <v>1963</v>
      </c>
      <c r="D100" s="16"/>
      <c r="E100" s="30" t="s">
        <v>30</v>
      </c>
      <c r="F100" s="18">
        <v>5</v>
      </c>
      <c r="G100" s="18">
        <v>3</v>
      </c>
      <c r="H100" s="19">
        <v>2711.7</v>
      </c>
      <c r="I100" s="19">
        <v>2501.4</v>
      </c>
      <c r="J100" s="19">
        <v>2345.1</v>
      </c>
      <c r="K100" s="28">
        <v>120</v>
      </c>
      <c r="L100" s="29">
        <v>1017624.92</v>
      </c>
      <c r="M100" s="19">
        <v>151400.95</v>
      </c>
      <c r="N100" s="19">
        <v>48094.26</v>
      </c>
      <c r="O100" s="19">
        <v>73706.21</v>
      </c>
      <c r="P100" s="19">
        <v>744423.5</v>
      </c>
      <c r="Q100" s="19">
        <v>406.82</v>
      </c>
      <c r="R100" s="31">
        <v>954.82</v>
      </c>
      <c r="S100" s="32" t="s">
        <v>42</v>
      </c>
    </row>
    <row r="101" spans="1:19" ht="26.25">
      <c r="A101" s="18">
        <v>76</v>
      </c>
      <c r="B101" s="34" t="s">
        <v>112</v>
      </c>
      <c r="C101" s="16">
        <v>1959</v>
      </c>
      <c r="D101" s="16">
        <v>1984</v>
      </c>
      <c r="E101" s="30" t="s">
        <v>30</v>
      </c>
      <c r="F101" s="18">
        <v>3</v>
      </c>
      <c r="G101" s="18">
        <v>3</v>
      </c>
      <c r="H101" s="19">
        <v>1812.5</v>
      </c>
      <c r="I101" s="19">
        <v>1681.3</v>
      </c>
      <c r="J101" s="19">
        <v>1511.9</v>
      </c>
      <c r="K101" s="28">
        <v>59</v>
      </c>
      <c r="L101" s="29">
        <v>1687144.16</v>
      </c>
      <c r="M101" s="19">
        <v>251011.19</v>
      </c>
      <c r="N101" s="19">
        <v>79736.59</v>
      </c>
      <c r="O101" s="19">
        <v>122199.25</v>
      </c>
      <c r="P101" s="19">
        <v>1234197.13</v>
      </c>
      <c r="Q101" s="19">
        <v>1003.48</v>
      </c>
      <c r="R101" s="31">
        <v>1434.56</v>
      </c>
      <c r="S101" s="32" t="s">
        <v>51</v>
      </c>
    </row>
    <row r="102" spans="1:19" ht="26.25">
      <c r="A102" s="18">
        <v>77</v>
      </c>
      <c r="B102" s="34" t="s">
        <v>113</v>
      </c>
      <c r="C102" s="16">
        <v>1960</v>
      </c>
      <c r="D102" s="16"/>
      <c r="E102" s="30" t="s">
        <v>30</v>
      </c>
      <c r="F102" s="18">
        <v>5</v>
      </c>
      <c r="G102" s="18">
        <v>4</v>
      </c>
      <c r="H102" s="19">
        <v>3437.1</v>
      </c>
      <c r="I102" s="19">
        <v>3143.17</v>
      </c>
      <c r="J102" s="19">
        <v>2704.77</v>
      </c>
      <c r="K102" s="28">
        <v>142</v>
      </c>
      <c r="L102" s="29">
        <v>1965987.35</v>
      </c>
      <c r="M102" s="19">
        <v>292497.14</v>
      </c>
      <c r="N102" s="19">
        <v>92915.07</v>
      </c>
      <c r="O102" s="19">
        <v>142395.76</v>
      </c>
      <c r="P102" s="19">
        <v>1438179.38</v>
      </c>
      <c r="Q102" s="19">
        <v>625.48</v>
      </c>
      <c r="R102" s="31">
        <v>928.08</v>
      </c>
      <c r="S102" s="32" t="s">
        <v>34</v>
      </c>
    </row>
    <row r="103" spans="1:19" ht="26.25">
      <c r="A103" s="18">
        <v>78</v>
      </c>
      <c r="B103" s="34" t="s">
        <v>114</v>
      </c>
      <c r="C103" s="16">
        <v>1959</v>
      </c>
      <c r="D103" s="16">
        <v>2008</v>
      </c>
      <c r="E103" s="30" t="s">
        <v>30</v>
      </c>
      <c r="F103" s="18">
        <v>4</v>
      </c>
      <c r="G103" s="18">
        <v>4</v>
      </c>
      <c r="H103" s="19">
        <v>3867.3</v>
      </c>
      <c r="I103" s="19">
        <v>2799.1</v>
      </c>
      <c r="J103" s="19">
        <v>2089.9</v>
      </c>
      <c r="K103" s="28">
        <v>74</v>
      </c>
      <c r="L103" s="29">
        <v>2128506.22</v>
      </c>
      <c r="M103" s="19">
        <v>316676.5</v>
      </c>
      <c r="N103" s="19">
        <v>100595.93</v>
      </c>
      <c r="O103" s="19">
        <v>154166.95</v>
      </c>
      <c r="P103" s="19">
        <v>1557066.84</v>
      </c>
      <c r="Q103" s="19">
        <v>760.43</v>
      </c>
      <c r="R103" s="31">
        <v>1152.47</v>
      </c>
      <c r="S103" s="32" t="s">
        <v>42</v>
      </c>
    </row>
    <row r="104" spans="1:19" ht="15">
      <c r="A104" s="18">
        <v>79</v>
      </c>
      <c r="B104" s="34" t="s">
        <v>115</v>
      </c>
      <c r="C104" s="16">
        <v>1987</v>
      </c>
      <c r="D104" s="16"/>
      <c r="E104" s="30" t="s">
        <v>45</v>
      </c>
      <c r="F104" s="18">
        <v>9</v>
      </c>
      <c r="G104" s="18">
        <v>2</v>
      </c>
      <c r="H104" s="19">
        <v>4951.8</v>
      </c>
      <c r="I104" s="19">
        <v>3897.5</v>
      </c>
      <c r="J104" s="19">
        <v>3278.1</v>
      </c>
      <c r="K104" s="28">
        <v>179</v>
      </c>
      <c r="L104" s="29">
        <v>2811402.99</v>
      </c>
      <c r="M104" s="19">
        <v>418277.02</v>
      </c>
      <c r="N104" s="19">
        <v>132870.49</v>
      </c>
      <c r="O104" s="19">
        <v>203628.92</v>
      </c>
      <c r="P104" s="19">
        <v>2056626.56</v>
      </c>
      <c r="Q104" s="19">
        <v>721.33</v>
      </c>
      <c r="R104" s="31">
        <v>885.29</v>
      </c>
      <c r="S104" s="32" t="s">
        <v>51</v>
      </c>
    </row>
    <row r="105" spans="1:19" ht="26.25">
      <c r="A105" s="18">
        <v>80</v>
      </c>
      <c r="B105" s="34" t="s">
        <v>116</v>
      </c>
      <c r="C105" s="16">
        <v>1936</v>
      </c>
      <c r="D105" s="16">
        <v>2008</v>
      </c>
      <c r="E105" s="30" t="s">
        <v>30</v>
      </c>
      <c r="F105" s="18">
        <v>3</v>
      </c>
      <c r="G105" s="18">
        <v>4</v>
      </c>
      <c r="H105" s="19">
        <v>1637.8</v>
      </c>
      <c r="I105" s="19">
        <v>1246.6</v>
      </c>
      <c r="J105" s="19">
        <v>1142.8</v>
      </c>
      <c r="K105" s="28">
        <v>53</v>
      </c>
      <c r="L105" s="29">
        <v>1610911.57</v>
      </c>
      <c r="M105" s="19">
        <v>239669.4</v>
      </c>
      <c r="N105" s="19">
        <v>76133.74</v>
      </c>
      <c r="O105" s="19">
        <v>116677.76</v>
      </c>
      <c r="P105" s="19">
        <v>1178430.67</v>
      </c>
      <c r="Q105" s="19">
        <v>1292.24</v>
      </c>
      <c r="R105" s="31">
        <v>1573.45</v>
      </c>
      <c r="S105" s="32" t="s">
        <v>31</v>
      </c>
    </row>
    <row r="106" spans="1:19" ht="26.25">
      <c r="A106" s="18">
        <v>81</v>
      </c>
      <c r="B106" s="34" t="s">
        <v>117</v>
      </c>
      <c r="C106" s="16">
        <v>1960</v>
      </c>
      <c r="D106" s="16"/>
      <c r="E106" s="30" t="s">
        <v>30</v>
      </c>
      <c r="F106" s="18">
        <v>2</v>
      </c>
      <c r="G106" s="18">
        <v>1</v>
      </c>
      <c r="H106" s="19">
        <v>507.8</v>
      </c>
      <c r="I106" s="19">
        <v>462.8</v>
      </c>
      <c r="J106" s="19">
        <v>337.1</v>
      </c>
      <c r="K106" s="28">
        <v>26</v>
      </c>
      <c r="L106" s="29">
        <v>920911.53</v>
      </c>
      <c r="M106" s="19">
        <v>137012.07</v>
      </c>
      <c r="N106" s="19">
        <v>43523.45</v>
      </c>
      <c r="O106" s="19">
        <v>66701.3</v>
      </c>
      <c r="P106" s="19">
        <v>673674.71</v>
      </c>
      <c r="Q106" s="19">
        <v>1989.87</v>
      </c>
      <c r="R106" s="31">
        <v>2736.41</v>
      </c>
      <c r="S106" s="32" t="s">
        <v>42</v>
      </c>
    </row>
    <row r="107" spans="1:19" ht="15">
      <c r="A107" s="18">
        <v>82</v>
      </c>
      <c r="B107" s="34" t="s">
        <v>118</v>
      </c>
      <c r="C107" s="16">
        <v>1990</v>
      </c>
      <c r="D107" s="16"/>
      <c r="E107" s="30" t="s">
        <v>45</v>
      </c>
      <c r="F107" s="18">
        <v>5</v>
      </c>
      <c r="G107" s="18">
        <v>4</v>
      </c>
      <c r="H107" s="19">
        <v>3990.1</v>
      </c>
      <c r="I107" s="19">
        <v>2804.8</v>
      </c>
      <c r="J107" s="19">
        <v>2662.5</v>
      </c>
      <c r="K107" s="28">
        <v>129</v>
      </c>
      <c r="L107" s="29">
        <v>834643.63</v>
      </c>
      <c r="M107" s="19">
        <v>124177.24</v>
      </c>
      <c r="N107" s="19">
        <v>39446.32</v>
      </c>
      <c r="O107" s="19">
        <v>60452.94</v>
      </c>
      <c r="P107" s="19">
        <v>610567.13</v>
      </c>
      <c r="Q107" s="19">
        <v>297.58</v>
      </c>
      <c r="R107" s="31">
        <v>843.41</v>
      </c>
      <c r="S107" s="32" t="s">
        <v>34</v>
      </c>
    </row>
    <row r="108" spans="1:19" ht="26.25">
      <c r="A108" s="18">
        <v>83</v>
      </c>
      <c r="B108" s="34" t="s">
        <v>119</v>
      </c>
      <c r="C108" s="16">
        <v>1961</v>
      </c>
      <c r="D108" s="16"/>
      <c r="E108" s="30" t="s">
        <v>30</v>
      </c>
      <c r="F108" s="18">
        <v>4</v>
      </c>
      <c r="G108" s="18">
        <v>3</v>
      </c>
      <c r="H108" s="19">
        <v>2136.1</v>
      </c>
      <c r="I108" s="19">
        <v>1990.2</v>
      </c>
      <c r="J108" s="19">
        <v>1946.2</v>
      </c>
      <c r="K108" s="28">
        <v>89</v>
      </c>
      <c r="L108" s="29">
        <v>2422806.02</v>
      </c>
      <c r="M108" s="19">
        <v>360462.05</v>
      </c>
      <c r="N108" s="19">
        <v>114504.92</v>
      </c>
      <c r="O108" s="19">
        <v>175482.99</v>
      </c>
      <c r="P108" s="19">
        <v>1772356.06</v>
      </c>
      <c r="Q108" s="19">
        <v>1217.37</v>
      </c>
      <c r="R108" s="31">
        <v>1388.2</v>
      </c>
      <c r="S108" s="32" t="s">
        <v>42</v>
      </c>
    </row>
    <row r="109" spans="1:19" ht="15">
      <c r="A109" s="18">
        <v>84</v>
      </c>
      <c r="B109" s="34" t="s">
        <v>120</v>
      </c>
      <c r="C109" s="16">
        <v>1978</v>
      </c>
      <c r="D109" s="16">
        <v>2008</v>
      </c>
      <c r="E109" s="30" t="s">
        <v>45</v>
      </c>
      <c r="F109" s="18">
        <v>9</v>
      </c>
      <c r="G109" s="18">
        <v>2</v>
      </c>
      <c r="H109" s="19">
        <v>5261.3</v>
      </c>
      <c r="I109" s="19">
        <v>4308.2</v>
      </c>
      <c r="J109" s="19">
        <v>3527.8</v>
      </c>
      <c r="K109" s="28">
        <v>234</v>
      </c>
      <c r="L109" s="29">
        <v>1347278.19</v>
      </c>
      <c r="M109" s="19">
        <v>200446.69</v>
      </c>
      <c r="N109" s="19">
        <v>63674.16</v>
      </c>
      <c r="O109" s="19">
        <v>97582.44</v>
      </c>
      <c r="P109" s="19">
        <v>985574.9</v>
      </c>
      <c r="Q109" s="19">
        <v>312.72</v>
      </c>
      <c r="R109" s="31">
        <v>373.26</v>
      </c>
      <c r="S109" s="32" t="s">
        <v>42</v>
      </c>
    </row>
    <row r="110" spans="1:19" ht="15">
      <c r="A110" s="18">
        <v>85</v>
      </c>
      <c r="B110" s="34" t="s">
        <v>121</v>
      </c>
      <c r="C110" s="16">
        <v>1990</v>
      </c>
      <c r="D110" s="16"/>
      <c r="E110" s="30" t="s">
        <v>45</v>
      </c>
      <c r="F110" s="18">
        <v>7</v>
      </c>
      <c r="G110" s="18">
        <v>5</v>
      </c>
      <c r="H110" s="19">
        <v>11320.3</v>
      </c>
      <c r="I110" s="19">
        <v>10421.3</v>
      </c>
      <c r="J110" s="19">
        <v>9460.6</v>
      </c>
      <c r="K110" s="28">
        <v>529</v>
      </c>
      <c r="L110" s="29">
        <v>8626000</v>
      </c>
      <c r="M110" s="19">
        <v>1283365.49</v>
      </c>
      <c r="N110" s="19">
        <v>407675.79</v>
      </c>
      <c r="O110" s="19">
        <v>624778.12</v>
      </c>
      <c r="P110" s="19">
        <v>6310180.6</v>
      </c>
      <c r="Q110" s="19">
        <v>827.73</v>
      </c>
      <c r="R110" s="31">
        <v>827.73</v>
      </c>
      <c r="S110" s="32" t="s">
        <v>42</v>
      </c>
    </row>
    <row r="111" spans="1:19" ht="26.25">
      <c r="A111" s="18">
        <v>86</v>
      </c>
      <c r="B111" s="34" t="s">
        <v>122</v>
      </c>
      <c r="C111" s="16">
        <v>1982</v>
      </c>
      <c r="D111" s="16"/>
      <c r="E111" s="30" t="s">
        <v>30</v>
      </c>
      <c r="F111" s="18">
        <v>5</v>
      </c>
      <c r="G111" s="18">
        <v>1</v>
      </c>
      <c r="H111" s="19">
        <v>856.5</v>
      </c>
      <c r="I111" s="19">
        <v>613.3</v>
      </c>
      <c r="J111" s="19">
        <v>428.3</v>
      </c>
      <c r="K111" s="28">
        <v>32</v>
      </c>
      <c r="L111" s="29">
        <v>429683</v>
      </c>
      <c r="M111" s="19">
        <v>63927.79</v>
      </c>
      <c r="N111" s="19">
        <v>20307.39</v>
      </c>
      <c r="O111" s="19">
        <v>31121.64</v>
      </c>
      <c r="P111" s="19">
        <v>314326.18</v>
      </c>
      <c r="Q111" s="19">
        <v>700.61</v>
      </c>
      <c r="R111" s="31">
        <v>960.55</v>
      </c>
      <c r="S111" s="32" t="s">
        <v>48</v>
      </c>
    </row>
    <row r="112" spans="1:19" ht="26.25">
      <c r="A112" s="18">
        <v>87</v>
      </c>
      <c r="B112" s="34" t="s">
        <v>123</v>
      </c>
      <c r="C112" s="16">
        <v>1988</v>
      </c>
      <c r="D112" s="16"/>
      <c r="E112" s="30" t="s">
        <v>30</v>
      </c>
      <c r="F112" s="18">
        <v>8</v>
      </c>
      <c r="G112" s="18">
        <v>2</v>
      </c>
      <c r="H112" s="19">
        <v>5045.1</v>
      </c>
      <c r="I112" s="19">
        <v>4532.9</v>
      </c>
      <c r="J112" s="19">
        <v>3695.8</v>
      </c>
      <c r="K112" s="28">
        <v>203</v>
      </c>
      <c r="L112" s="29">
        <v>2775999.6</v>
      </c>
      <c r="M112" s="19">
        <v>413009.76</v>
      </c>
      <c r="N112" s="19">
        <v>131197.29</v>
      </c>
      <c r="O112" s="19">
        <v>201064.67</v>
      </c>
      <c r="P112" s="19">
        <v>2030727.88</v>
      </c>
      <c r="Q112" s="19">
        <v>612.41</v>
      </c>
      <c r="R112" s="31">
        <v>761.19</v>
      </c>
      <c r="S112" s="32" t="s">
        <v>51</v>
      </c>
    </row>
    <row r="113" spans="1:19" ht="15">
      <c r="A113" s="18">
        <v>88</v>
      </c>
      <c r="B113" s="34" t="s">
        <v>124</v>
      </c>
      <c r="C113" s="16">
        <v>1985</v>
      </c>
      <c r="D113" s="16"/>
      <c r="E113" s="30" t="s">
        <v>45</v>
      </c>
      <c r="F113" s="18">
        <v>14</v>
      </c>
      <c r="G113" s="18">
        <v>1</v>
      </c>
      <c r="H113" s="19">
        <v>4464.4</v>
      </c>
      <c r="I113" s="19">
        <v>4170.9</v>
      </c>
      <c r="J113" s="19">
        <v>3761.5</v>
      </c>
      <c r="K113" s="28">
        <v>154</v>
      </c>
      <c r="L113" s="29">
        <v>2295000</v>
      </c>
      <c r="M113" s="19">
        <v>341447.22</v>
      </c>
      <c r="N113" s="19">
        <v>108464.63</v>
      </c>
      <c r="O113" s="19">
        <v>166226.04</v>
      </c>
      <c r="P113" s="19">
        <v>1678862.11</v>
      </c>
      <c r="Q113" s="19">
        <v>550.24</v>
      </c>
      <c r="R113" s="31">
        <v>2050.59</v>
      </c>
      <c r="S113" s="32" t="s">
        <v>125</v>
      </c>
    </row>
    <row r="114" spans="1:19" ht="15">
      <c r="A114" s="18">
        <v>89</v>
      </c>
      <c r="B114" s="34" t="s">
        <v>126</v>
      </c>
      <c r="C114" s="16">
        <v>1976</v>
      </c>
      <c r="D114" s="16"/>
      <c r="E114" s="30" t="s">
        <v>45</v>
      </c>
      <c r="F114" s="18">
        <v>9</v>
      </c>
      <c r="G114" s="18">
        <v>2</v>
      </c>
      <c r="H114" s="19">
        <v>4503.6</v>
      </c>
      <c r="I114" s="19">
        <v>3942.1</v>
      </c>
      <c r="J114" s="19">
        <v>3772.6</v>
      </c>
      <c r="K114" s="28">
        <v>178</v>
      </c>
      <c r="L114" s="29">
        <v>781064.83</v>
      </c>
      <c r="M114" s="19">
        <v>116205.85</v>
      </c>
      <c r="N114" s="19">
        <v>36914.12</v>
      </c>
      <c r="O114" s="19">
        <v>56572.24</v>
      </c>
      <c r="P114" s="19">
        <v>571372.62</v>
      </c>
      <c r="Q114" s="19">
        <v>198.13</v>
      </c>
      <c r="R114" s="31">
        <v>400.95</v>
      </c>
      <c r="S114" s="32" t="s">
        <v>34</v>
      </c>
    </row>
    <row r="115" spans="1:19" ht="15">
      <c r="A115" s="18">
        <v>90</v>
      </c>
      <c r="B115" s="34" t="s">
        <v>127</v>
      </c>
      <c r="C115" s="16">
        <v>1976</v>
      </c>
      <c r="D115" s="16"/>
      <c r="E115" s="30" t="s">
        <v>45</v>
      </c>
      <c r="F115" s="18">
        <v>9</v>
      </c>
      <c r="G115" s="18">
        <v>6</v>
      </c>
      <c r="H115" s="19">
        <v>13465.8</v>
      </c>
      <c r="I115" s="19">
        <v>11837.9</v>
      </c>
      <c r="J115" s="19">
        <v>11026.5</v>
      </c>
      <c r="K115" s="28">
        <v>524</v>
      </c>
      <c r="L115" s="29">
        <v>2261074.9</v>
      </c>
      <c r="M115" s="19">
        <v>336400.43</v>
      </c>
      <c r="N115" s="19">
        <v>106861.42</v>
      </c>
      <c r="O115" s="19">
        <v>163768.1</v>
      </c>
      <c r="P115" s="19">
        <v>1654044.95</v>
      </c>
      <c r="Q115" s="19">
        <v>191</v>
      </c>
      <c r="R115" s="31">
        <v>388.01</v>
      </c>
      <c r="S115" s="32" t="s">
        <v>34</v>
      </c>
    </row>
    <row r="116" spans="1:19" ht="26.25">
      <c r="A116" s="18">
        <v>91</v>
      </c>
      <c r="B116" s="34" t="s">
        <v>128</v>
      </c>
      <c r="C116" s="16">
        <v>1958</v>
      </c>
      <c r="D116" s="16">
        <v>2007</v>
      </c>
      <c r="E116" s="30" t="s">
        <v>30</v>
      </c>
      <c r="F116" s="18">
        <v>2</v>
      </c>
      <c r="G116" s="18">
        <v>2</v>
      </c>
      <c r="H116" s="19">
        <v>854.8</v>
      </c>
      <c r="I116" s="19">
        <v>789.8</v>
      </c>
      <c r="J116" s="19">
        <v>434.07</v>
      </c>
      <c r="K116" s="28">
        <v>42</v>
      </c>
      <c r="L116" s="29">
        <v>680155.56</v>
      </c>
      <c r="M116" s="19">
        <v>101192.69</v>
      </c>
      <c r="N116" s="19">
        <v>32145.02</v>
      </c>
      <c r="O116" s="19">
        <v>49263.43</v>
      </c>
      <c r="P116" s="19">
        <v>497554.42</v>
      </c>
      <c r="Q116" s="19">
        <v>861.17</v>
      </c>
      <c r="R116" s="31">
        <v>3039.39</v>
      </c>
      <c r="S116" s="32" t="s">
        <v>125</v>
      </c>
    </row>
    <row r="117" spans="1:19" ht="26.25">
      <c r="A117" s="18">
        <v>92</v>
      </c>
      <c r="B117" s="34" t="s">
        <v>129</v>
      </c>
      <c r="C117" s="16">
        <v>1960</v>
      </c>
      <c r="D117" s="16">
        <v>2006</v>
      </c>
      <c r="E117" s="30" t="s">
        <v>30</v>
      </c>
      <c r="F117" s="18">
        <v>2</v>
      </c>
      <c r="G117" s="18">
        <v>3</v>
      </c>
      <c r="H117" s="19">
        <v>1011.9</v>
      </c>
      <c r="I117" s="19">
        <v>804.7</v>
      </c>
      <c r="J117" s="19">
        <v>655.4</v>
      </c>
      <c r="K117" s="28">
        <v>42</v>
      </c>
      <c r="L117" s="29">
        <v>1135384.08</v>
      </c>
      <c r="M117" s="19">
        <v>168921.02</v>
      </c>
      <c r="N117" s="19">
        <v>53659.71</v>
      </c>
      <c r="O117" s="19">
        <v>82235.47</v>
      </c>
      <c r="P117" s="19">
        <v>830567.88</v>
      </c>
      <c r="Q117" s="19">
        <v>1410.94</v>
      </c>
      <c r="R117" s="31">
        <v>2850.48</v>
      </c>
      <c r="S117" s="32" t="s">
        <v>125</v>
      </c>
    </row>
    <row r="118" spans="1:19" ht="15">
      <c r="A118" s="18">
        <v>93</v>
      </c>
      <c r="B118" s="34" t="s">
        <v>130</v>
      </c>
      <c r="C118" s="16">
        <v>1984</v>
      </c>
      <c r="D118" s="16">
        <v>2008</v>
      </c>
      <c r="E118" s="30" t="s">
        <v>45</v>
      </c>
      <c r="F118" s="18">
        <v>5</v>
      </c>
      <c r="G118" s="18">
        <v>6</v>
      </c>
      <c r="H118" s="19">
        <v>5502.6</v>
      </c>
      <c r="I118" s="19">
        <v>4613.4</v>
      </c>
      <c r="J118" s="19">
        <v>4245.3</v>
      </c>
      <c r="K118" s="28">
        <v>268</v>
      </c>
      <c r="L118" s="29">
        <v>1303847.68</v>
      </c>
      <c r="M118" s="19">
        <v>193985.15</v>
      </c>
      <c r="N118" s="19">
        <v>61621.58</v>
      </c>
      <c r="O118" s="19">
        <v>94436.79</v>
      </c>
      <c r="P118" s="19">
        <v>953804.16</v>
      </c>
      <c r="Q118" s="19">
        <v>282.62</v>
      </c>
      <c r="R118" s="31">
        <v>767.94</v>
      </c>
      <c r="S118" s="32" t="s">
        <v>34</v>
      </c>
    </row>
    <row r="119" spans="1:19" ht="15">
      <c r="A119" s="18">
        <v>94</v>
      </c>
      <c r="B119" s="34" t="s">
        <v>131</v>
      </c>
      <c r="C119" s="16">
        <v>1984</v>
      </c>
      <c r="D119" s="16">
        <v>2008</v>
      </c>
      <c r="E119" s="30" t="s">
        <v>45</v>
      </c>
      <c r="F119" s="18">
        <v>5</v>
      </c>
      <c r="G119" s="18">
        <v>6</v>
      </c>
      <c r="H119" s="19">
        <v>4686.7</v>
      </c>
      <c r="I119" s="19">
        <v>4545.7</v>
      </c>
      <c r="J119" s="19">
        <v>4016</v>
      </c>
      <c r="K119" s="28">
        <v>260</v>
      </c>
      <c r="L119" s="29">
        <v>2140765.94</v>
      </c>
      <c r="M119" s="19">
        <v>318500.98</v>
      </c>
      <c r="N119" s="19">
        <v>101175.47</v>
      </c>
      <c r="O119" s="19">
        <v>155054.23</v>
      </c>
      <c r="P119" s="19">
        <v>1566035.26</v>
      </c>
      <c r="Q119" s="19">
        <v>470.94</v>
      </c>
      <c r="R119" s="31">
        <v>833.1</v>
      </c>
      <c r="S119" s="32" t="s">
        <v>34</v>
      </c>
    </row>
    <row r="120" spans="1:19" s="12" customFormat="1" ht="15">
      <c r="A120" s="14" t="s">
        <v>557</v>
      </c>
      <c r="B120" s="15"/>
      <c r="C120" s="16" t="s">
        <v>28</v>
      </c>
      <c r="D120" s="16" t="s">
        <v>28</v>
      </c>
      <c r="E120" s="17" t="s">
        <v>28</v>
      </c>
      <c r="F120" s="18" t="s">
        <v>28</v>
      </c>
      <c r="G120" s="18" t="s">
        <v>28</v>
      </c>
      <c r="H120" s="19">
        <f>SUM(H121:H136)</f>
        <v>32042.7</v>
      </c>
      <c r="I120" s="19">
        <f aca="true" t="shared" si="1" ref="I120:P120">SUM(I121:I136)</f>
        <v>25109.6</v>
      </c>
      <c r="J120" s="19">
        <f t="shared" si="1"/>
        <v>20329.100000000002</v>
      </c>
      <c r="K120" s="19">
        <f t="shared" si="1"/>
        <v>1341</v>
      </c>
      <c r="L120" s="19">
        <f t="shared" si="1"/>
        <v>15210191.81</v>
      </c>
      <c r="M120" s="19">
        <f t="shared" si="1"/>
        <v>2205496.4000000004</v>
      </c>
      <c r="N120" s="19">
        <f t="shared" si="1"/>
        <v>700601.2699999999</v>
      </c>
      <c r="O120" s="19">
        <f t="shared" si="1"/>
        <v>1182598.69</v>
      </c>
      <c r="P120" s="19">
        <f t="shared" si="1"/>
        <v>11121495.45</v>
      </c>
      <c r="Q120" s="19">
        <f>L120/I120</f>
        <v>605.752055389174</v>
      </c>
      <c r="R120" s="19">
        <f>MAX(R121:R136)</f>
        <v>5666.14</v>
      </c>
      <c r="S120" s="16" t="s">
        <v>28</v>
      </c>
    </row>
    <row r="121" spans="1:19" ht="15">
      <c r="A121" s="18">
        <v>95</v>
      </c>
      <c r="B121" s="34" t="s">
        <v>132</v>
      </c>
      <c r="C121" s="16">
        <v>1985</v>
      </c>
      <c r="D121" s="16"/>
      <c r="E121" s="30" t="s">
        <v>45</v>
      </c>
      <c r="F121" s="18">
        <v>9</v>
      </c>
      <c r="G121" s="18">
        <v>2</v>
      </c>
      <c r="H121" s="19">
        <v>4823</v>
      </c>
      <c r="I121" s="19">
        <v>3825.4</v>
      </c>
      <c r="J121" s="19">
        <v>3732.9</v>
      </c>
      <c r="K121" s="28">
        <v>212</v>
      </c>
      <c r="L121" s="29">
        <v>2165104.62</v>
      </c>
      <c r="M121" s="19">
        <v>323844.15</v>
      </c>
      <c r="N121" s="19">
        <v>102867.47</v>
      </c>
      <c r="O121" s="19">
        <v>157656.26</v>
      </c>
      <c r="P121" s="19">
        <v>1580736.74</v>
      </c>
      <c r="Q121" s="19">
        <v>565.98</v>
      </c>
      <c r="R121" s="31">
        <v>3162.63</v>
      </c>
      <c r="S121" s="32" t="s">
        <v>34</v>
      </c>
    </row>
    <row r="122" spans="1:19" ht="26.25">
      <c r="A122" s="18">
        <v>96</v>
      </c>
      <c r="B122" s="34" t="s">
        <v>133</v>
      </c>
      <c r="C122" s="16">
        <v>1973</v>
      </c>
      <c r="D122" s="16"/>
      <c r="E122" s="30" t="s">
        <v>30</v>
      </c>
      <c r="F122" s="18">
        <v>5</v>
      </c>
      <c r="G122" s="18">
        <v>2</v>
      </c>
      <c r="H122" s="19">
        <v>4687.8</v>
      </c>
      <c r="I122" s="19">
        <v>2898.3</v>
      </c>
      <c r="J122" s="19">
        <v>1035.6</v>
      </c>
      <c r="K122" s="28">
        <v>124</v>
      </c>
      <c r="L122" s="29">
        <v>2034060</v>
      </c>
      <c r="M122" s="19">
        <v>304243.21</v>
      </c>
      <c r="N122" s="19">
        <v>96641.34</v>
      </c>
      <c r="O122" s="19">
        <v>148114</v>
      </c>
      <c r="P122" s="19">
        <v>1485061.45</v>
      </c>
      <c r="Q122" s="19">
        <v>701.81</v>
      </c>
      <c r="R122" s="31">
        <v>1277.05</v>
      </c>
      <c r="S122" s="32" t="s">
        <v>34</v>
      </c>
    </row>
    <row r="123" spans="1:19" ht="26.25">
      <c r="A123" s="18">
        <v>97</v>
      </c>
      <c r="B123" s="34" t="s">
        <v>134</v>
      </c>
      <c r="C123" s="16">
        <v>1983</v>
      </c>
      <c r="D123" s="16"/>
      <c r="E123" s="30" t="s">
        <v>30</v>
      </c>
      <c r="F123" s="18">
        <v>9</v>
      </c>
      <c r="G123" s="18">
        <v>1</v>
      </c>
      <c r="H123" s="19">
        <v>5658.5</v>
      </c>
      <c r="I123" s="19">
        <v>4836</v>
      </c>
      <c r="J123" s="19">
        <v>4765.2</v>
      </c>
      <c r="K123" s="28">
        <v>358</v>
      </c>
      <c r="L123" s="29">
        <v>1485000</v>
      </c>
      <c r="M123" s="19">
        <v>222117.91</v>
      </c>
      <c r="N123" s="19">
        <v>70554.65</v>
      </c>
      <c r="O123" s="19">
        <v>108133.14</v>
      </c>
      <c r="P123" s="19">
        <v>1084194.3</v>
      </c>
      <c r="Q123" s="19">
        <v>307.07</v>
      </c>
      <c r="R123" s="31">
        <v>356.74</v>
      </c>
      <c r="S123" s="32" t="s">
        <v>51</v>
      </c>
    </row>
    <row r="124" spans="1:19" ht="26.25">
      <c r="A124" s="18">
        <v>98</v>
      </c>
      <c r="B124" s="34" t="s">
        <v>135</v>
      </c>
      <c r="C124" s="16">
        <v>1933</v>
      </c>
      <c r="D124" s="16"/>
      <c r="E124" s="30" t="s">
        <v>30</v>
      </c>
      <c r="F124" s="18">
        <v>2</v>
      </c>
      <c r="G124" s="18">
        <v>1</v>
      </c>
      <c r="H124" s="19">
        <v>284.6</v>
      </c>
      <c r="I124" s="19">
        <v>266.4</v>
      </c>
      <c r="J124" s="19">
        <v>147.2</v>
      </c>
      <c r="K124" s="28">
        <v>20</v>
      </c>
      <c r="L124" s="29">
        <v>405800.05</v>
      </c>
      <c r="M124" s="19">
        <v>60697.28</v>
      </c>
      <c r="N124" s="19">
        <v>19280.18</v>
      </c>
      <c r="O124" s="19">
        <v>29549.11</v>
      </c>
      <c r="P124" s="19">
        <v>296273.48</v>
      </c>
      <c r="Q124" s="19">
        <v>1523.27</v>
      </c>
      <c r="R124" s="31">
        <v>3121.9</v>
      </c>
      <c r="S124" s="32" t="s">
        <v>34</v>
      </c>
    </row>
    <row r="125" spans="1:19" ht="15">
      <c r="A125" s="18">
        <v>99</v>
      </c>
      <c r="B125" s="34" t="s">
        <v>136</v>
      </c>
      <c r="C125" s="16">
        <v>1917</v>
      </c>
      <c r="D125" s="16"/>
      <c r="E125" s="30" t="s">
        <v>137</v>
      </c>
      <c r="F125" s="18">
        <v>2</v>
      </c>
      <c r="G125" s="18">
        <v>1</v>
      </c>
      <c r="H125" s="19">
        <v>235</v>
      </c>
      <c r="I125" s="19">
        <v>187.3</v>
      </c>
      <c r="J125" s="19">
        <v>77.9</v>
      </c>
      <c r="K125" s="28">
        <v>24</v>
      </c>
      <c r="L125" s="29">
        <v>265000</v>
      </c>
      <c r="M125" s="19">
        <v>39637.21</v>
      </c>
      <c r="N125" s="19">
        <v>12590.56</v>
      </c>
      <c r="O125" s="19">
        <v>19296.48</v>
      </c>
      <c r="P125" s="19">
        <v>193475.75</v>
      </c>
      <c r="Q125" s="19">
        <v>1414.84</v>
      </c>
      <c r="R125" s="31">
        <v>3982.84</v>
      </c>
      <c r="S125" s="32" t="s">
        <v>51</v>
      </c>
    </row>
    <row r="126" spans="1:19" ht="26.25">
      <c r="A126" s="18">
        <v>100</v>
      </c>
      <c r="B126" s="34" t="s">
        <v>138</v>
      </c>
      <c r="C126" s="16">
        <v>1963</v>
      </c>
      <c r="D126" s="16"/>
      <c r="E126" s="30" t="s">
        <v>30</v>
      </c>
      <c r="F126" s="18">
        <v>2</v>
      </c>
      <c r="G126" s="18">
        <v>2</v>
      </c>
      <c r="H126" s="19">
        <v>666</v>
      </c>
      <c r="I126" s="19">
        <v>627.3</v>
      </c>
      <c r="J126" s="19">
        <v>580.7</v>
      </c>
      <c r="K126" s="28">
        <v>48</v>
      </c>
      <c r="L126" s="29">
        <v>670000</v>
      </c>
      <c r="M126" s="19">
        <v>100214.82</v>
      </c>
      <c r="N126" s="19">
        <v>31832.73</v>
      </c>
      <c r="O126" s="19">
        <v>48787.35</v>
      </c>
      <c r="P126" s="19">
        <v>489165.1</v>
      </c>
      <c r="Q126" s="19">
        <v>1068.07</v>
      </c>
      <c r="R126" s="31">
        <v>2897.68</v>
      </c>
      <c r="S126" s="32" t="s">
        <v>51</v>
      </c>
    </row>
    <row r="127" spans="1:19" ht="26.25">
      <c r="A127" s="18">
        <v>101</v>
      </c>
      <c r="B127" s="34" t="s">
        <v>139</v>
      </c>
      <c r="C127" s="16">
        <v>1980</v>
      </c>
      <c r="D127" s="16">
        <v>2009</v>
      </c>
      <c r="E127" s="30" t="s">
        <v>30</v>
      </c>
      <c r="F127" s="18">
        <v>5</v>
      </c>
      <c r="G127" s="18">
        <v>4</v>
      </c>
      <c r="H127" s="19">
        <v>4926.1</v>
      </c>
      <c r="I127" s="19">
        <v>4529.7</v>
      </c>
      <c r="J127" s="19">
        <v>3975.6</v>
      </c>
      <c r="K127" s="28">
        <v>135</v>
      </c>
      <c r="L127" s="29">
        <v>2287810</v>
      </c>
      <c r="M127" s="19">
        <v>342197.72</v>
      </c>
      <c r="N127" s="19">
        <v>108697.4</v>
      </c>
      <c r="O127" s="19">
        <v>166591.29</v>
      </c>
      <c r="P127" s="19">
        <v>1670323.59</v>
      </c>
      <c r="Q127" s="19">
        <v>505.07</v>
      </c>
      <c r="R127" s="31">
        <v>952.8</v>
      </c>
      <c r="S127" s="32" t="s">
        <v>48</v>
      </c>
    </row>
    <row r="128" spans="1:19" ht="15">
      <c r="A128" s="18">
        <v>102</v>
      </c>
      <c r="B128" s="34" t="s">
        <v>140</v>
      </c>
      <c r="C128" s="16">
        <v>1952</v>
      </c>
      <c r="D128" s="16"/>
      <c r="E128" s="30" t="s">
        <v>137</v>
      </c>
      <c r="F128" s="18">
        <v>2</v>
      </c>
      <c r="G128" s="18">
        <v>2</v>
      </c>
      <c r="H128" s="19">
        <v>681</v>
      </c>
      <c r="I128" s="19">
        <v>625.8</v>
      </c>
      <c r="J128" s="19">
        <v>204.5</v>
      </c>
      <c r="K128" s="28">
        <v>39</v>
      </c>
      <c r="L128" s="29">
        <v>598850</v>
      </c>
      <c r="M128" s="19">
        <v>89572.59</v>
      </c>
      <c r="N128" s="19">
        <v>28452.29</v>
      </c>
      <c r="O128" s="19">
        <v>43606.41</v>
      </c>
      <c r="P128" s="19">
        <v>437218.71</v>
      </c>
      <c r="Q128" s="19">
        <v>956.94</v>
      </c>
      <c r="R128" s="31">
        <v>2320.68</v>
      </c>
      <c r="S128" s="32" t="s">
        <v>34</v>
      </c>
    </row>
    <row r="129" spans="1:19" ht="15">
      <c r="A129" s="18">
        <v>103</v>
      </c>
      <c r="B129" s="34" t="s">
        <v>141</v>
      </c>
      <c r="C129" s="16">
        <v>1952</v>
      </c>
      <c r="D129" s="16"/>
      <c r="E129" s="30" t="s">
        <v>137</v>
      </c>
      <c r="F129" s="18">
        <v>2</v>
      </c>
      <c r="G129" s="18">
        <v>2</v>
      </c>
      <c r="H129" s="19">
        <v>545</v>
      </c>
      <c r="I129" s="19">
        <v>497.9</v>
      </c>
      <c r="J129" s="19">
        <v>201.8</v>
      </c>
      <c r="K129" s="28">
        <v>23</v>
      </c>
      <c r="L129" s="29">
        <v>490000</v>
      </c>
      <c r="M129" s="19">
        <v>73291.44</v>
      </c>
      <c r="N129" s="19">
        <v>23280.66</v>
      </c>
      <c r="O129" s="19">
        <v>35680.29</v>
      </c>
      <c r="P129" s="19">
        <v>357747.61</v>
      </c>
      <c r="Q129" s="19">
        <v>984.13</v>
      </c>
      <c r="R129" s="31">
        <v>2802.92</v>
      </c>
      <c r="S129" s="32" t="s">
        <v>51</v>
      </c>
    </row>
    <row r="130" spans="1:19" s="43" customFormat="1" ht="26.25">
      <c r="A130" s="18">
        <v>104</v>
      </c>
      <c r="B130" s="34" t="s">
        <v>142</v>
      </c>
      <c r="C130" s="16">
        <v>1952</v>
      </c>
      <c r="D130" s="16"/>
      <c r="E130" s="30" t="s">
        <v>30</v>
      </c>
      <c r="F130" s="18">
        <v>2</v>
      </c>
      <c r="G130" s="18">
        <v>3</v>
      </c>
      <c r="H130" s="19">
        <v>391</v>
      </c>
      <c r="I130" s="19">
        <v>345.2</v>
      </c>
      <c r="J130" s="19">
        <v>255.1</v>
      </c>
      <c r="K130" s="28">
        <v>36</v>
      </c>
      <c r="L130" s="29">
        <v>546704</v>
      </c>
      <c r="M130" s="19">
        <v>81771.98</v>
      </c>
      <c r="N130" s="19">
        <v>25975.91</v>
      </c>
      <c r="O130" s="19">
        <v>39808.82</v>
      </c>
      <c r="P130" s="19">
        <v>399147.29</v>
      </c>
      <c r="Q130" s="19">
        <v>1583.73</v>
      </c>
      <c r="R130" s="31">
        <v>4168.74</v>
      </c>
      <c r="S130" s="32" t="s">
        <v>51</v>
      </c>
    </row>
    <row r="131" spans="1:19" s="3" customFormat="1" ht="26.25">
      <c r="A131" s="18">
        <v>105</v>
      </c>
      <c r="B131" s="34" t="s">
        <v>143</v>
      </c>
      <c r="C131" s="16">
        <v>1952</v>
      </c>
      <c r="D131" s="16"/>
      <c r="E131" s="30" t="s">
        <v>30</v>
      </c>
      <c r="F131" s="18">
        <v>2</v>
      </c>
      <c r="G131" s="18">
        <v>3</v>
      </c>
      <c r="H131" s="19">
        <v>741</v>
      </c>
      <c r="I131" s="19">
        <v>717.4</v>
      </c>
      <c r="J131" s="19">
        <v>371.5</v>
      </c>
      <c r="K131" s="28">
        <v>62</v>
      </c>
      <c r="L131" s="29">
        <v>473947</v>
      </c>
      <c r="M131" s="19">
        <v>70885.06</v>
      </c>
      <c r="N131" s="19">
        <v>22551.18</v>
      </c>
      <c r="O131" s="19">
        <v>34509.39</v>
      </c>
      <c r="P131" s="19">
        <v>346001.37</v>
      </c>
      <c r="Q131" s="19">
        <v>660.65</v>
      </c>
      <c r="R131" s="31">
        <v>2665.49</v>
      </c>
      <c r="S131" s="32" t="s">
        <v>51</v>
      </c>
    </row>
    <row r="132" spans="1:19" ht="26.25">
      <c r="A132" s="18">
        <v>106</v>
      </c>
      <c r="B132" s="34" t="s">
        <v>144</v>
      </c>
      <c r="C132" s="16">
        <v>1936</v>
      </c>
      <c r="D132" s="16"/>
      <c r="E132" s="30" t="s">
        <v>30</v>
      </c>
      <c r="F132" s="18">
        <v>3</v>
      </c>
      <c r="G132" s="18">
        <v>2</v>
      </c>
      <c r="H132" s="19">
        <v>1471.7</v>
      </c>
      <c r="I132" s="19">
        <v>1312.9</v>
      </c>
      <c r="J132" s="19">
        <v>1250.9</v>
      </c>
      <c r="K132" s="28">
        <v>77</v>
      </c>
      <c r="L132" s="29">
        <v>1263675</v>
      </c>
      <c r="M132" s="19">
        <v>189013.37</v>
      </c>
      <c r="N132" s="19">
        <v>60039.16</v>
      </c>
      <c r="O132" s="19">
        <v>92016.91</v>
      </c>
      <c r="P132" s="19">
        <v>922605.56</v>
      </c>
      <c r="Q132" s="19">
        <v>962.51</v>
      </c>
      <c r="R132" s="31">
        <v>2149.94</v>
      </c>
      <c r="S132" s="32" t="s">
        <v>42</v>
      </c>
    </row>
    <row r="133" spans="1:19" ht="15">
      <c r="A133" s="18">
        <v>107</v>
      </c>
      <c r="B133" s="34" t="s">
        <v>145</v>
      </c>
      <c r="C133" s="16">
        <v>1937</v>
      </c>
      <c r="D133" s="16"/>
      <c r="E133" s="30" t="s">
        <v>146</v>
      </c>
      <c r="F133" s="18">
        <v>2</v>
      </c>
      <c r="G133" s="18">
        <v>1</v>
      </c>
      <c r="H133" s="19">
        <v>414</v>
      </c>
      <c r="I133" s="19">
        <v>274.1</v>
      </c>
      <c r="J133" s="19">
        <v>203.8</v>
      </c>
      <c r="K133" s="28">
        <v>21</v>
      </c>
      <c r="L133" s="29">
        <v>680050</v>
      </c>
      <c r="M133" s="19">
        <v>101718.04</v>
      </c>
      <c r="N133" s="19">
        <v>32310.22</v>
      </c>
      <c r="O133" s="19">
        <v>49519.15</v>
      </c>
      <c r="P133" s="19">
        <v>496502.59</v>
      </c>
      <c r="Q133" s="19">
        <v>2481.03</v>
      </c>
      <c r="R133" s="31">
        <v>5666.14</v>
      </c>
      <c r="S133" s="32" t="s">
        <v>34</v>
      </c>
    </row>
    <row r="134" spans="1:19" s="13" customFormat="1" ht="15" customHeight="1">
      <c r="A134" s="18">
        <v>108</v>
      </c>
      <c r="B134" s="34" t="s">
        <v>541</v>
      </c>
      <c r="C134" s="16">
        <v>1930</v>
      </c>
      <c r="D134" s="16"/>
      <c r="E134" s="30" t="s">
        <v>137</v>
      </c>
      <c r="F134" s="18">
        <v>2</v>
      </c>
      <c r="G134" s="18">
        <v>2</v>
      </c>
      <c r="H134" s="19">
        <v>627</v>
      </c>
      <c r="I134" s="19">
        <v>346.6</v>
      </c>
      <c r="J134" s="19">
        <v>216.4</v>
      </c>
      <c r="K134" s="20">
        <v>8</v>
      </c>
      <c r="L134" s="21">
        <v>465000</v>
      </c>
      <c r="M134" s="22">
        <v>0</v>
      </c>
      <c r="N134" s="22">
        <v>0</v>
      </c>
      <c r="O134" s="22">
        <v>108901.64</v>
      </c>
      <c r="P134" s="22">
        <v>356098.36</v>
      </c>
      <c r="Q134" s="19">
        <v>1442.01</v>
      </c>
      <c r="R134" s="19">
        <v>2454.06</v>
      </c>
      <c r="S134" s="32" t="s">
        <v>51</v>
      </c>
    </row>
    <row r="135" spans="1:19" ht="26.25">
      <c r="A135" s="18">
        <v>109</v>
      </c>
      <c r="B135" s="34" t="s">
        <v>147</v>
      </c>
      <c r="C135" s="16">
        <v>1954</v>
      </c>
      <c r="D135" s="16"/>
      <c r="E135" s="30" t="s">
        <v>30</v>
      </c>
      <c r="F135" s="18">
        <v>2</v>
      </c>
      <c r="G135" s="18">
        <v>2</v>
      </c>
      <c r="H135" s="19">
        <v>654</v>
      </c>
      <c r="I135" s="19">
        <v>592</v>
      </c>
      <c r="J135" s="19">
        <v>478</v>
      </c>
      <c r="K135" s="28">
        <v>21</v>
      </c>
      <c r="L135" s="29">
        <v>404791.14</v>
      </c>
      <c r="M135" s="19">
        <v>60546.37</v>
      </c>
      <c r="N135" s="19">
        <v>19232.26</v>
      </c>
      <c r="O135" s="19">
        <v>29475.64</v>
      </c>
      <c r="P135" s="19">
        <v>295536.87</v>
      </c>
      <c r="Q135" s="19">
        <v>683.77</v>
      </c>
      <c r="R135" s="31">
        <v>1449</v>
      </c>
      <c r="S135" s="32" t="s">
        <v>48</v>
      </c>
    </row>
    <row r="136" spans="1:19" ht="15">
      <c r="A136" s="18">
        <v>110</v>
      </c>
      <c r="B136" s="34" t="s">
        <v>148</v>
      </c>
      <c r="C136" s="16">
        <v>1993</v>
      </c>
      <c r="D136" s="16">
        <v>2008</v>
      </c>
      <c r="E136" s="30" t="s">
        <v>45</v>
      </c>
      <c r="F136" s="18">
        <v>5</v>
      </c>
      <c r="G136" s="18">
        <v>3</v>
      </c>
      <c r="H136" s="19">
        <v>5237</v>
      </c>
      <c r="I136" s="19">
        <v>3227.3</v>
      </c>
      <c r="J136" s="19">
        <v>2832</v>
      </c>
      <c r="K136" s="28">
        <v>133</v>
      </c>
      <c r="L136" s="29">
        <v>974400</v>
      </c>
      <c r="M136" s="19">
        <v>145745.25</v>
      </c>
      <c r="N136" s="19">
        <v>46295.26</v>
      </c>
      <c r="O136" s="19">
        <v>70952.81</v>
      </c>
      <c r="P136" s="19">
        <v>711406.68</v>
      </c>
      <c r="Q136" s="19">
        <v>301.92</v>
      </c>
      <c r="R136" s="31">
        <v>1509.83</v>
      </c>
      <c r="S136" s="32" t="s">
        <v>34</v>
      </c>
    </row>
    <row r="137" spans="1:19" ht="15">
      <c r="A137" s="14" t="s">
        <v>558</v>
      </c>
      <c r="B137" s="15"/>
      <c r="C137" s="16" t="s">
        <v>28</v>
      </c>
      <c r="D137" s="16" t="s">
        <v>28</v>
      </c>
      <c r="E137" s="17" t="s">
        <v>28</v>
      </c>
      <c r="F137" s="18" t="s">
        <v>28</v>
      </c>
      <c r="G137" s="18" t="s">
        <v>28</v>
      </c>
      <c r="H137" s="19">
        <v>4620.9</v>
      </c>
      <c r="I137" s="19">
        <v>3586</v>
      </c>
      <c r="J137" s="19">
        <v>3300.9</v>
      </c>
      <c r="K137" s="28">
        <v>247</v>
      </c>
      <c r="L137" s="29">
        <v>5216645</v>
      </c>
      <c r="M137" s="19">
        <v>729698.53</v>
      </c>
      <c r="N137" s="19">
        <v>231797.14</v>
      </c>
      <c r="O137" s="19">
        <v>355237.55</v>
      </c>
      <c r="P137" s="19">
        <v>3899911.78</v>
      </c>
      <c r="Q137" s="19">
        <v>1454.73</v>
      </c>
      <c r="R137" s="19">
        <v>5342.99</v>
      </c>
      <c r="S137" s="16" t="s">
        <v>28</v>
      </c>
    </row>
    <row r="138" spans="1:19" ht="26.25">
      <c r="A138" s="18">
        <v>111</v>
      </c>
      <c r="B138" s="34" t="s">
        <v>149</v>
      </c>
      <c r="C138" s="16">
        <v>1954</v>
      </c>
      <c r="D138" s="16"/>
      <c r="E138" s="30" t="s">
        <v>30</v>
      </c>
      <c r="F138" s="18">
        <v>2</v>
      </c>
      <c r="G138" s="18">
        <v>2</v>
      </c>
      <c r="H138" s="19">
        <v>642.5</v>
      </c>
      <c r="I138" s="19">
        <v>626.6</v>
      </c>
      <c r="J138" s="19">
        <v>508.9</v>
      </c>
      <c r="K138" s="28">
        <v>40</v>
      </c>
      <c r="L138" s="29">
        <v>735000</v>
      </c>
      <c r="M138" s="19">
        <v>102810.99</v>
      </c>
      <c r="N138" s="19">
        <v>32659.1</v>
      </c>
      <c r="O138" s="19">
        <v>50051.25</v>
      </c>
      <c r="P138" s="19">
        <v>549478.66</v>
      </c>
      <c r="Q138" s="19">
        <v>1173</v>
      </c>
      <c r="R138" s="31">
        <v>3028.61</v>
      </c>
      <c r="S138" s="32" t="s">
        <v>51</v>
      </c>
    </row>
    <row r="139" spans="1:19" ht="15">
      <c r="A139" s="18">
        <v>112</v>
      </c>
      <c r="B139" s="34" t="s">
        <v>150</v>
      </c>
      <c r="C139" s="16">
        <v>1959</v>
      </c>
      <c r="D139" s="16"/>
      <c r="E139" s="30" t="s">
        <v>56</v>
      </c>
      <c r="F139" s="18">
        <v>2</v>
      </c>
      <c r="G139" s="18">
        <v>2</v>
      </c>
      <c r="H139" s="19">
        <v>549.7</v>
      </c>
      <c r="I139" s="19">
        <v>392.2</v>
      </c>
      <c r="J139" s="19">
        <v>323.3</v>
      </c>
      <c r="K139" s="28">
        <v>40</v>
      </c>
      <c r="L139" s="29">
        <v>449645</v>
      </c>
      <c r="M139" s="19">
        <v>62895.85</v>
      </c>
      <c r="N139" s="19">
        <v>19979.59</v>
      </c>
      <c r="O139" s="19">
        <v>30619.44</v>
      </c>
      <c r="P139" s="19">
        <v>336150.12</v>
      </c>
      <c r="Q139" s="19">
        <v>1146.47</v>
      </c>
      <c r="R139" s="31">
        <v>3759.13</v>
      </c>
      <c r="S139" s="32" t="s">
        <v>31</v>
      </c>
    </row>
    <row r="140" spans="1:19" ht="15">
      <c r="A140" s="18">
        <v>113</v>
      </c>
      <c r="B140" s="34" t="s">
        <v>151</v>
      </c>
      <c r="C140" s="16">
        <v>1958</v>
      </c>
      <c r="D140" s="16">
        <v>1968</v>
      </c>
      <c r="E140" s="30" t="s">
        <v>56</v>
      </c>
      <c r="F140" s="18">
        <v>2</v>
      </c>
      <c r="G140" s="18">
        <v>2</v>
      </c>
      <c r="H140" s="19">
        <v>556.9</v>
      </c>
      <c r="I140" s="19">
        <v>368.3</v>
      </c>
      <c r="J140" s="19">
        <v>368.3</v>
      </c>
      <c r="K140" s="28">
        <v>35</v>
      </c>
      <c r="L140" s="29">
        <v>540000</v>
      </c>
      <c r="M140" s="19">
        <v>75534.6</v>
      </c>
      <c r="N140" s="19">
        <v>23994.43</v>
      </c>
      <c r="O140" s="19">
        <v>36772.35</v>
      </c>
      <c r="P140" s="19">
        <v>403698.62</v>
      </c>
      <c r="Q140" s="19">
        <v>1466.2</v>
      </c>
      <c r="R140" s="31">
        <v>4105.71</v>
      </c>
      <c r="S140" s="32" t="s">
        <v>31</v>
      </c>
    </row>
    <row r="141" spans="1:19" ht="26.25">
      <c r="A141" s="18">
        <v>114</v>
      </c>
      <c r="B141" s="34" t="s">
        <v>152</v>
      </c>
      <c r="C141" s="16">
        <v>1958</v>
      </c>
      <c r="D141" s="16"/>
      <c r="E141" s="30" t="s">
        <v>30</v>
      </c>
      <c r="F141" s="18">
        <v>2</v>
      </c>
      <c r="G141" s="18">
        <v>1</v>
      </c>
      <c r="H141" s="19">
        <v>293.5</v>
      </c>
      <c r="I141" s="19">
        <v>270.8</v>
      </c>
      <c r="J141" s="19">
        <v>270.8</v>
      </c>
      <c r="K141" s="28">
        <v>20</v>
      </c>
      <c r="L141" s="29">
        <v>417000</v>
      </c>
      <c r="M141" s="19">
        <v>58329.5</v>
      </c>
      <c r="N141" s="19">
        <v>18529.04</v>
      </c>
      <c r="O141" s="19">
        <v>28396.42</v>
      </c>
      <c r="P141" s="19">
        <v>311745.04</v>
      </c>
      <c r="Q141" s="19">
        <v>1539.88</v>
      </c>
      <c r="R141" s="31">
        <v>3071.17</v>
      </c>
      <c r="S141" s="32" t="s">
        <v>51</v>
      </c>
    </row>
    <row r="142" spans="1:19" ht="26.25">
      <c r="A142" s="18">
        <v>115</v>
      </c>
      <c r="B142" s="34" t="s">
        <v>153</v>
      </c>
      <c r="C142" s="16">
        <v>1993</v>
      </c>
      <c r="D142" s="16"/>
      <c r="E142" s="30" t="s">
        <v>30</v>
      </c>
      <c r="F142" s="18">
        <v>2</v>
      </c>
      <c r="G142" s="18">
        <v>3</v>
      </c>
      <c r="H142" s="19">
        <v>853</v>
      </c>
      <c r="I142" s="19">
        <v>499.4</v>
      </c>
      <c r="J142" s="19">
        <v>450.9</v>
      </c>
      <c r="K142" s="28">
        <v>37</v>
      </c>
      <c r="L142" s="29">
        <v>995000</v>
      </c>
      <c r="M142" s="19">
        <v>139179.49</v>
      </c>
      <c r="N142" s="19">
        <v>44211.97</v>
      </c>
      <c r="O142" s="19">
        <v>67756.46</v>
      </c>
      <c r="P142" s="19">
        <v>743852.08</v>
      </c>
      <c r="Q142" s="19">
        <v>1992.39</v>
      </c>
      <c r="R142" s="31">
        <v>5342.99</v>
      </c>
      <c r="S142" s="32" t="s">
        <v>51</v>
      </c>
    </row>
    <row r="143" spans="1:19" ht="26.25">
      <c r="A143" s="18">
        <v>116</v>
      </c>
      <c r="B143" s="34" t="s">
        <v>154</v>
      </c>
      <c r="C143" s="16">
        <v>1973</v>
      </c>
      <c r="D143" s="16"/>
      <c r="E143" s="30" t="s">
        <v>30</v>
      </c>
      <c r="F143" s="18">
        <v>2</v>
      </c>
      <c r="G143" s="18">
        <v>2</v>
      </c>
      <c r="H143" s="19">
        <v>774.3</v>
      </c>
      <c r="I143" s="19">
        <v>566.7</v>
      </c>
      <c r="J143" s="19">
        <v>566.7</v>
      </c>
      <c r="K143" s="28">
        <v>35</v>
      </c>
      <c r="L143" s="29">
        <v>935000</v>
      </c>
      <c r="M143" s="19">
        <v>130786.76</v>
      </c>
      <c r="N143" s="19">
        <v>41545.92</v>
      </c>
      <c r="O143" s="19">
        <v>63670.64</v>
      </c>
      <c r="P143" s="19">
        <v>698996.68</v>
      </c>
      <c r="Q143" s="19">
        <v>1649.9</v>
      </c>
      <c r="R143" s="31">
        <v>3552.2</v>
      </c>
      <c r="S143" s="32" t="s">
        <v>51</v>
      </c>
    </row>
    <row r="144" spans="1:19" ht="26.25">
      <c r="A144" s="18">
        <v>117</v>
      </c>
      <c r="B144" s="34" t="s">
        <v>155</v>
      </c>
      <c r="C144" s="16">
        <v>1980</v>
      </c>
      <c r="D144" s="16"/>
      <c r="E144" s="30" t="s">
        <v>30</v>
      </c>
      <c r="F144" s="18">
        <v>2</v>
      </c>
      <c r="G144" s="18">
        <v>3</v>
      </c>
      <c r="H144" s="19">
        <v>951</v>
      </c>
      <c r="I144" s="19">
        <v>862</v>
      </c>
      <c r="J144" s="19">
        <v>812</v>
      </c>
      <c r="K144" s="28">
        <v>40</v>
      </c>
      <c r="L144" s="29">
        <v>1145000</v>
      </c>
      <c r="M144" s="19">
        <v>160161.34</v>
      </c>
      <c r="N144" s="19">
        <v>50877.09</v>
      </c>
      <c r="O144" s="19">
        <v>77970.99</v>
      </c>
      <c r="P144" s="19">
        <v>855990.58</v>
      </c>
      <c r="Q144" s="19">
        <v>1328.31</v>
      </c>
      <c r="R144" s="31">
        <v>3004.1</v>
      </c>
      <c r="S144" s="32" t="s">
        <v>51</v>
      </c>
    </row>
    <row r="145" spans="1:19" ht="15">
      <c r="A145" s="14" t="s">
        <v>559</v>
      </c>
      <c r="B145" s="15"/>
      <c r="C145" s="16" t="s">
        <v>28</v>
      </c>
      <c r="D145" s="16" t="s">
        <v>28</v>
      </c>
      <c r="E145" s="17" t="s">
        <v>28</v>
      </c>
      <c r="F145" s="18" t="s">
        <v>28</v>
      </c>
      <c r="G145" s="18" t="s">
        <v>28</v>
      </c>
      <c r="H145" s="19">
        <v>116208.35</v>
      </c>
      <c r="I145" s="19">
        <v>103159.59</v>
      </c>
      <c r="J145" s="19">
        <v>89069.63</v>
      </c>
      <c r="K145" s="28">
        <v>4524</v>
      </c>
      <c r="L145" s="29">
        <v>43121162.05</v>
      </c>
      <c r="M145" s="19">
        <v>6258500.51</v>
      </c>
      <c r="N145" s="19">
        <v>1988084.58</v>
      </c>
      <c r="O145" s="19">
        <v>3046812.42</v>
      </c>
      <c r="P145" s="19">
        <v>31827764.54</v>
      </c>
      <c r="Q145" s="19">
        <v>418</v>
      </c>
      <c r="R145" s="19">
        <v>6165.47</v>
      </c>
      <c r="S145" s="16" t="s">
        <v>28</v>
      </c>
    </row>
    <row r="146" spans="1:19" ht="26.25">
      <c r="A146" s="18">
        <v>118</v>
      </c>
      <c r="B146" s="34" t="s">
        <v>156</v>
      </c>
      <c r="C146" s="16">
        <v>1954</v>
      </c>
      <c r="D146" s="16"/>
      <c r="E146" s="30" t="s">
        <v>30</v>
      </c>
      <c r="F146" s="18">
        <v>2</v>
      </c>
      <c r="G146" s="18">
        <v>3</v>
      </c>
      <c r="H146" s="19">
        <v>1486.7</v>
      </c>
      <c r="I146" s="19">
        <v>1374.1</v>
      </c>
      <c r="J146" s="19">
        <v>1374.1</v>
      </c>
      <c r="K146" s="28">
        <v>51</v>
      </c>
      <c r="L146" s="29">
        <v>2295935.57</v>
      </c>
      <c r="M146" s="19">
        <v>333270.1</v>
      </c>
      <c r="N146" s="19">
        <v>105867.06</v>
      </c>
      <c r="O146" s="19">
        <v>162245.17</v>
      </c>
      <c r="P146" s="19">
        <v>1694553.24</v>
      </c>
      <c r="Q146" s="19">
        <v>1670.86</v>
      </c>
      <c r="R146" s="31">
        <v>2980.4</v>
      </c>
      <c r="S146" s="32" t="s">
        <v>48</v>
      </c>
    </row>
    <row r="147" spans="1:19" ht="26.25">
      <c r="A147" s="18">
        <v>119</v>
      </c>
      <c r="B147" s="34" t="s">
        <v>157</v>
      </c>
      <c r="C147" s="16">
        <v>1960</v>
      </c>
      <c r="D147" s="16"/>
      <c r="E147" s="30" t="s">
        <v>30</v>
      </c>
      <c r="F147" s="18">
        <v>2</v>
      </c>
      <c r="G147" s="18">
        <v>4</v>
      </c>
      <c r="H147" s="19">
        <v>3465.4</v>
      </c>
      <c r="I147" s="19">
        <v>3220.2</v>
      </c>
      <c r="J147" s="19">
        <v>2359.1</v>
      </c>
      <c r="K147" s="28">
        <v>136</v>
      </c>
      <c r="L147" s="29">
        <v>1694919.9</v>
      </c>
      <c r="M147" s="19">
        <v>246028.73</v>
      </c>
      <c r="N147" s="19">
        <v>78153.84</v>
      </c>
      <c r="O147" s="19">
        <v>119773.65</v>
      </c>
      <c r="P147" s="19">
        <v>1250963.68</v>
      </c>
      <c r="Q147" s="19">
        <v>526.34</v>
      </c>
      <c r="R147" s="31">
        <v>790.16</v>
      </c>
      <c r="S147" s="32" t="s">
        <v>42</v>
      </c>
    </row>
    <row r="148" spans="1:19" ht="26.25">
      <c r="A148" s="18">
        <v>120</v>
      </c>
      <c r="B148" s="34" t="s">
        <v>158</v>
      </c>
      <c r="C148" s="16">
        <v>1972</v>
      </c>
      <c r="D148" s="16"/>
      <c r="E148" s="30" t="s">
        <v>30</v>
      </c>
      <c r="F148" s="18">
        <v>5</v>
      </c>
      <c r="G148" s="18">
        <v>4</v>
      </c>
      <c r="H148" s="19">
        <v>3627</v>
      </c>
      <c r="I148" s="19">
        <v>3357.3</v>
      </c>
      <c r="J148" s="19">
        <v>2630.2</v>
      </c>
      <c r="K148" s="28">
        <v>153</v>
      </c>
      <c r="L148" s="29">
        <v>1814333.74</v>
      </c>
      <c r="M148" s="19">
        <v>263362.43</v>
      </c>
      <c r="N148" s="19">
        <v>83660.09</v>
      </c>
      <c r="O148" s="19">
        <v>128212.17</v>
      </c>
      <c r="P148" s="19">
        <v>1339099.05</v>
      </c>
      <c r="Q148" s="19">
        <v>540.41</v>
      </c>
      <c r="R148" s="31">
        <v>853.89</v>
      </c>
      <c r="S148" s="32" t="s">
        <v>48</v>
      </c>
    </row>
    <row r="149" spans="1:19" ht="26.25">
      <c r="A149" s="18">
        <v>121</v>
      </c>
      <c r="B149" s="34" t="s">
        <v>159</v>
      </c>
      <c r="C149" s="16">
        <v>1985</v>
      </c>
      <c r="D149" s="16">
        <v>2010</v>
      </c>
      <c r="E149" s="30" t="s">
        <v>30</v>
      </c>
      <c r="F149" s="18">
        <v>9</v>
      </c>
      <c r="G149" s="18">
        <v>3</v>
      </c>
      <c r="H149" s="19">
        <v>7073.4</v>
      </c>
      <c r="I149" s="19">
        <v>6236.1</v>
      </c>
      <c r="J149" s="19">
        <v>5083.1</v>
      </c>
      <c r="K149" s="28">
        <v>254</v>
      </c>
      <c r="L149" s="29">
        <v>1792315.97</v>
      </c>
      <c r="M149" s="19">
        <v>260166.41</v>
      </c>
      <c r="N149" s="19">
        <v>82644.84</v>
      </c>
      <c r="O149" s="19">
        <v>126656.28</v>
      </c>
      <c r="P149" s="19">
        <v>1322848.44</v>
      </c>
      <c r="Q149" s="19">
        <v>287.41</v>
      </c>
      <c r="R149" s="31">
        <v>1862.02</v>
      </c>
      <c r="S149" s="32" t="s">
        <v>42</v>
      </c>
    </row>
    <row r="150" spans="1:19" ht="26.25">
      <c r="A150" s="18">
        <v>122</v>
      </c>
      <c r="B150" s="34" t="s">
        <v>160</v>
      </c>
      <c r="C150" s="16">
        <v>1975</v>
      </c>
      <c r="D150" s="16"/>
      <c r="E150" s="30" t="s">
        <v>45</v>
      </c>
      <c r="F150" s="18">
        <v>5</v>
      </c>
      <c r="G150" s="18">
        <v>6</v>
      </c>
      <c r="H150" s="19">
        <v>5000.8</v>
      </c>
      <c r="I150" s="19">
        <v>4583.9</v>
      </c>
      <c r="J150" s="19">
        <v>4305.3</v>
      </c>
      <c r="K150" s="28">
        <v>193</v>
      </c>
      <c r="L150" s="29">
        <v>1310516.38</v>
      </c>
      <c r="M150" s="19">
        <v>190230.05</v>
      </c>
      <c r="N150" s="19">
        <v>60428.75</v>
      </c>
      <c r="O150" s="19">
        <v>92609.29</v>
      </c>
      <c r="P150" s="19">
        <v>967248.29</v>
      </c>
      <c r="Q150" s="19">
        <v>285.9</v>
      </c>
      <c r="R150" s="31">
        <v>765.88</v>
      </c>
      <c r="S150" s="32" t="s">
        <v>51</v>
      </c>
    </row>
    <row r="151" spans="1:19" ht="26.25">
      <c r="A151" s="18">
        <v>123</v>
      </c>
      <c r="B151" s="34" t="s">
        <v>161</v>
      </c>
      <c r="C151" s="16">
        <v>1940</v>
      </c>
      <c r="D151" s="16"/>
      <c r="E151" s="30" t="s">
        <v>30</v>
      </c>
      <c r="F151" s="18">
        <v>4</v>
      </c>
      <c r="G151" s="18">
        <v>3</v>
      </c>
      <c r="H151" s="19">
        <v>2215.6</v>
      </c>
      <c r="I151" s="19">
        <v>1949.9</v>
      </c>
      <c r="J151" s="19">
        <v>1717.8</v>
      </c>
      <c r="K151" s="28">
        <v>76</v>
      </c>
      <c r="L151" s="29">
        <v>1572898.87</v>
      </c>
      <c r="M151" s="19">
        <v>228316.58</v>
      </c>
      <c r="N151" s="19">
        <v>72527.37</v>
      </c>
      <c r="O151" s="19">
        <v>111150.88</v>
      </c>
      <c r="P151" s="19">
        <v>1160904.04</v>
      </c>
      <c r="Q151" s="19">
        <v>806.66</v>
      </c>
      <c r="R151" s="31">
        <v>1233.21</v>
      </c>
      <c r="S151" s="32" t="s">
        <v>42</v>
      </c>
    </row>
    <row r="152" spans="1:19" ht="26.25">
      <c r="A152" s="18">
        <v>124</v>
      </c>
      <c r="B152" s="34" t="s">
        <v>162</v>
      </c>
      <c r="C152" s="16">
        <v>1962</v>
      </c>
      <c r="D152" s="16"/>
      <c r="E152" s="30" t="s">
        <v>30</v>
      </c>
      <c r="F152" s="18">
        <v>2</v>
      </c>
      <c r="G152" s="18">
        <v>2</v>
      </c>
      <c r="H152" s="19">
        <v>703</v>
      </c>
      <c r="I152" s="19">
        <v>648.9</v>
      </c>
      <c r="J152" s="19">
        <v>648.9</v>
      </c>
      <c r="K152" s="28">
        <v>28</v>
      </c>
      <c r="L152" s="29">
        <v>1350816.04</v>
      </c>
      <c r="M152" s="19">
        <v>196079.8</v>
      </c>
      <c r="N152" s="19">
        <v>62286.99</v>
      </c>
      <c r="O152" s="19">
        <v>95457.11</v>
      </c>
      <c r="P152" s="19">
        <v>996992.14</v>
      </c>
      <c r="Q152" s="19">
        <v>2081.7</v>
      </c>
      <c r="R152" s="31">
        <v>6165.47</v>
      </c>
      <c r="S152" s="32" t="s">
        <v>31</v>
      </c>
    </row>
    <row r="153" spans="1:19" ht="26.25">
      <c r="A153" s="18">
        <v>125</v>
      </c>
      <c r="B153" s="34" t="s">
        <v>163</v>
      </c>
      <c r="C153" s="16">
        <v>1970</v>
      </c>
      <c r="D153" s="16">
        <v>2008</v>
      </c>
      <c r="E153" s="30" t="s">
        <v>30</v>
      </c>
      <c r="F153" s="18">
        <v>5</v>
      </c>
      <c r="G153" s="18">
        <v>4</v>
      </c>
      <c r="H153" s="19">
        <v>2860.23</v>
      </c>
      <c r="I153" s="19">
        <v>2593.6</v>
      </c>
      <c r="J153" s="19">
        <v>2559.26</v>
      </c>
      <c r="K153" s="28">
        <v>102</v>
      </c>
      <c r="L153" s="29">
        <v>130950.65</v>
      </c>
      <c r="M153" s="19">
        <v>18189.22</v>
      </c>
      <c r="N153" s="19">
        <v>5778.01</v>
      </c>
      <c r="O153" s="19">
        <v>8855.02</v>
      </c>
      <c r="P153" s="19">
        <v>98128.4</v>
      </c>
      <c r="Q153" s="19">
        <v>50.49</v>
      </c>
      <c r="R153" s="31">
        <v>1449</v>
      </c>
      <c r="S153" s="32" t="s">
        <v>42</v>
      </c>
    </row>
    <row r="154" spans="1:19" ht="15">
      <c r="A154" s="18">
        <v>126</v>
      </c>
      <c r="B154" s="34" t="s">
        <v>164</v>
      </c>
      <c r="C154" s="16">
        <v>1986</v>
      </c>
      <c r="D154" s="16"/>
      <c r="E154" s="30" t="s">
        <v>45</v>
      </c>
      <c r="F154" s="18">
        <v>5</v>
      </c>
      <c r="G154" s="18">
        <v>6</v>
      </c>
      <c r="H154" s="19">
        <v>5282.4</v>
      </c>
      <c r="I154" s="19">
        <v>4677.2</v>
      </c>
      <c r="J154" s="19">
        <v>4268.6</v>
      </c>
      <c r="K154" s="28">
        <v>205</v>
      </c>
      <c r="L154" s="29">
        <v>2497637.71</v>
      </c>
      <c r="M154" s="19">
        <v>362548.49</v>
      </c>
      <c r="N154" s="19">
        <v>115167.66</v>
      </c>
      <c r="O154" s="19">
        <v>176498.7</v>
      </c>
      <c r="P154" s="19">
        <v>1843422.86</v>
      </c>
      <c r="Q154" s="19">
        <v>534</v>
      </c>
      <c r="R154" s="31">
        <v>1718.8</v>
      </c>
      <c r="S154" s="32" t="s">
        <v>34</v>
      </c>
    </row>
    <row r="155" spans="1:19" ht="26.25">
      <c r="A155" s="18">
        <v>127</v>
      </c>
      <c r="B155" s="34" t="s">
        <v>165</v>
      </c>
      <c r="C155" s="16">
        <v>1927</v>
      </c>
      <c r="D155" s="16"/>
      <c r="E155" s="30" t="s">
        <v>30</v>
      </c>
      <c r="F155" s="18">
        <v>2</v>
      </c>
      <c r="G155" s="18">
        <v>2</v>
      </c>
      <c r="H155" s="19">
        <v>517.9</v>
      </c>
      <c r="I155" s="19">
        <v>470.1</v>
      </c>
      <c r="J155" s="19">
        <v>358.1</v>
      </c>
      <c r="K155" s="28">
        <v>13</v>
      </c>
      <c r="L155" s="29">
        <v>1065251.15</v>
      </c>
      <c r="M155" s="19">
        <v>154628.18</v>
      </c>
      <c r="N155" s="19">
        <v>49119.41</v>
      </c>
      <c r="O155" s="19">
        <v>75277.32</v>
      </c>
      <c r="P155" s="19">
        <v>786226.24</v>
      </c>
      <c r="Q155" s="19">
        <v>2266.01</v>
      </c>
      <c r="R155" s="31">
        <v>2708.66</v>
      </c>
      <c r="S155" s="32" t="s">
        <v>48</v>
      </c>
    </row>
    <row r="156" spans="1:19" ht="26.25">
      <c r="A156" s="18">
        <v>128</v>
      </c>
      <c r="B156" s="34" t="s">
        <v>166</v>
      </c>
      <c r="C156" s="16">
        <v>1992</v>
      </c>
      <c r="D156" s="16"/>
      <c r="E156" s="30" t="s">
        <v>45</v>
      </c>
      <c r="F156" s="18">
        <v>9</v>
      </c>
      <c r="G156" s="18">
        <v>2</v>
      </c>
      <c r="H156" s="19">
        <v>4970.4</v>
      </c>
      <c r="I156" s="19">
        <v>4425.3</v>
      </c>
      <c r="J156" s="19">
        <v>4103.6</v>
      </c>
      <c r="K156" s="28">
        <v>223</v>
      </c>
      <c r="L156" s="29">
        <v>709937</v>
      </c>
      <c r="M156" s="19">
        <v>103052.01</v>
      </c>
      <c r="N156" s="19">
        <v>32735.65</v>
      </c>
      <c r="O156" s="19">
        <v>50168.58</v>
      </c>
      <c r="P156" s="19">
        <v>523980.76</v>
      </c>
      <c r="Q156" s="19">
        <v>160.43</v>
      </c>
      <c r="R156" s="31">
        <v>387.6</v>
      </c>
      <c r="S156" s="32" t="s">
        <v>51</v>
      </c>
    </row>
    <row r="157" spans="1:19" ht="26.25">
      <c r="A157" s="18">
        <v>129</v>
      </c>
      <c r="B157" s="34" t="s">
        <v>167</v>
      </c>
      <c r="C157" s="16">
        <v>1986</v>
      </c>
      <c r="D157" s="16"/>
      <c r="E157" s="30" t="s">
        <v>30</v>
      </c>
      <c r="F157" s="18">
        <v>9</v>
      </c>
      <c r="G157" s="18">
        <v>4</v>
      </c>
      <c r="H157" s="19">
        <v>8556.6</v>
      </c>
      <c r="I157" s="19">
        <v>7657.8</v>
      </c>
      <c r="J157" s="19">
        <v>6284.5</v>
      </c>
      <c r="K157" s="28">
        <v>276</v>
      </c>
      <c r="L157" s="29">
        <v>1862404</v>
      </c>
      <c r="M157" s="19">
        <v>270340.13</v>
      </c>
      <c r="N157" s="19">
        <v>85876.65</v>
      </c>
      <c r="O157" s="19">
        <v>131609.13</v>
      </c>
      <c r="P157" s="19">
        <v>1374578.09</v>
      </c>
      <c r="Q157" s="19">
        <v>243.2</v>
      </c>
      <c r="R157" s="31">
        <v>369.73</v>
      </c>
      <c r="S157" s="32" t="s">
        <v>51</v>
      </c>
    </row>
    <row r="158" spans="1:19" ht="26.25">
      <c r="A158" s="18">
        <v>130</v>
      </c>
      <c r="B158" s="34" t="s">
        <v>168</v>
      </c>
      <c r="C158" s="16">
        <v>1984</v>
      </c>
      <c r="D158" s="16">
        <v>2008</v>
      </c>
      <c r="E158" s="30" t="s">
        <v>30</v>
      </c>
      <c r="F158" s="18">
        <v>9</v>
      </c>
      <c r="G158" s="18">
        <v>2</v>
      </c>
      <c r="H158" s="19">
        <v>4883.5</v>
      </c>
      <c r="I158" s="19">
        <v>4478.3</v>
      </c>
      <c r="J158" s="19">
        <v>3366.6</v>
      </c>
      <c r="K158" s="28">
        <v>176</v>
      </c>
      <c r="L158" s="29">
        <v>1530555.45</v>
      </c>
      <c r="M158" s="19">
        <v>222170.15</v>
      </c>
      <c r="N158" s="19">
        <v>70574.89</v>
      </c>
      <c r="O158" s="19">
        <v>108158.61</v>
      </c>
      <c r="P158" s="19">
        <v>1129651.8</v>
      </c>
      <c r="Q158" s="19">
        <v>341.77</v>
      </c>
      <c r="R158" s="31">
        <v>395.17</v>
      </c>
      <c r="S158" s="32" t="s">
        <v>51</v>
      </c>
    </row>
    <row r="159" spans="1:19" ht="26.25">
      <c r="A159" s="18">
        <v>131</v>
      </c>
      <c r="B159" s="34" t="s">
        <v>169</v>
      </c>
      <c r="C159" s="16">
        <v>1993</v>
      </c>
      <c r="D159" s="16">
        <v>2010</v>
      </c>
      <c r="E159" s="30" t="s">
        <v>45</v>
      </c>
      <c r="F159" s="18">
        <v>5</v>
      </c>
      <c r="G159" s="18">
        <v>3</v>
      </c>
      <c r="H159" s="19">
        <v>3711.2</v>
      </c>
      <c r="I159" s="19">
        <v>3364.42</v>
      </c>
      <c r="J159" s="19">
        <v>2829.4</v>
      </c>
      <c r="K159" s="28">
        <v>165</v>
      </c>
      <c r="L159" s="29">
        <v>635624.47</v>
      </c>
      <c r="M159" s="19">
        <v>92265.06</v>
      </c>
      <c r="N159" s="19">
        <v>29309.05</v>
      </c>
      <c r="O159" s="19">
        <v>44917.2</v>
      </c>
      <c r="P159" s="19">
        <v>469133.16</v>
      </c>
      <c r="Q159" s="19">
        <v>188.93</v>
      </c>
      <c r="R159" s="31">
        <v>1449</v>
      </c>
      <c r="S159" s="32" t="s">
        <v>42</v>
      </c>
    </row>
    <row r="160" spans="1:19" ht="26.25">
      <c r="A160" s="18">
        <v>132</v>
      </c>
      <c r="B160" s="34" t="s">
        <v>170</v>
      </c>
      <c r="C160" s="16">
        <v>1977</v>
      </c>
      <c r="D160" s="16"/>
      <c r="E160" s="30" t="s">
        <v>30</v>
      </c>
      <c r="F160" s="18">
        <v>5</v>
      </c>
      <c r="G160" s="18">
        <v>4</v>
      </c>
      <c r="H160" s="19">
        <v>3912.3</v>
      </c>
      <c r="I160" s="19">
        <v>3639.1</v>
      </c>
      <c r="J160" s="19">
        <v>2565.6</v>
      </c>
      <c r="K160" s="28">
        <v>140</v>
      </c>
      <c r="L160" s="29">
        <v>1450211.71</v>
      </c>
      <c r="M160" s="19">
        <v>210507.72</v>
      </c>
      <c r="N160" s="19">
        <v>66870.19</v>
      </c>
      <c r="O160" s="19">
        <v>102481.04</v>
      </c>
      <c r="P160" s="19">
        <v>1070352.76</v>
      </c>
      <c r="Q160" s="19">
        <v>398.51</v>
      </c>
      <c r="R160" s="31">
        <v>786.38</v>
      </c>
      <c r="S160" s="32" t="s">
        <v>42</v>
      </c>
    </row>
    <row r="161" spans="1:19" ht="26.25">
      <c r="A161" s="18">
        <v>133</v>
      </c>
      <c r="B161" s="34" t="s">
        <v>171</v>
      </c>
      <c r="C161" s="16">
        <v>1985</v>
      </c>
      <c r="D161" s="16"/>
      <c r="E161" s="30" t="s">
        <v>30</v>
      </c>
      <c r="F161" s="18">
        <v>5</v>
      </c>
      <c r="G161" s="18">
        <v>1</v>
      </c>
      <c r="H161" s="19">
        <v>1707.6</v>
      </c>
      <c r="I161" s="19">
        <v>1346.4</v>
      </c>
      <c r="J161" s="19">
        <v>1242.1</v>
      </c>
      <c r="K161" s="28">
        <v>83</v>
      </c>
      <c r="L161" s="29">
        <v>1129293.19</v>
      </c>
      <c r="M161" s="19">
        <v>163924.3</v>
      </c>
      <c r="N161" s="19">
        <v>52072.43</v>
      </c>
      <c r="O161" s="19">
        <v>79802.92</v>
      </c>
      <c r="P161" s="19">
        <v>833493.54</v>
      </c>
      <c r="Q161" s="19">
        <v>838.75</v>
      </c>
      <c r="R161" s="31">
        <v>2454.17</v>
      </c>
      <c r="S161" s="32" t="s">
        <v>48</v>
      </c>
    </row>
    <row r="162" spans="1:19" ht="26.25">
      <c r="A162" s="18">
        <v>134</v>
      </c>
      <c r="B162" s="34" t="s">
        <v>172</v>
      </c>
      <c r="C162" s="16">
        <v>1988</v>
      </c>
      <c r="D162" s="16"/>
      <c r="E162" s="30" t="s">
        <v>30</v>
      </c>
      <c r="F162" s="18">
        <v>5</v>
      </c>
      <c r="G162" s="18">
        <v>1</v>
      </c>
      <c r="H162" s="19">
        <v>1705.4</v>
      </c>
      <c r="I162" s="19">
        <v>1632.3</v>
      </c>
      <c r="J162" s="19">
        <v>1280.6</v>
      </c>
      <c r="K162" s="28">
        <v>60</v>
      </c>
      <c r="L162" s="29">
        <v>962893.19</v>
      </c>
      <c r="M162" s="19">
        <v>139770.26</v>
      </c>
      <c r="N162" s="19">
        <v>44399.62</v>
      </c>
      <c r="O162" s="19">
        <v>68044.06</v>
      </c>
      <c r="P162" s="19">
        <v>710679.25</v>
      </c>
      <c r="Q162" s="19">
        <v>589.9</v>
      </c>
      <c r="R162" s="31">
        <v>1138.68</v>
      </c>
      <c r="S162" s="32" t="s">
        <v>48</v>
      </c>
    </row>
    <row r="163" spans="1:19" ht="26.25">
      <c r="A163" s="18">
        <v>135</v>
      </c>
      <c r="B163" s="34" t="s">
        <v>173</v>
      </c>
      <c r="C163" s="16">
        <v>1969</v>
      </c>
      <c r="D163" s="16">
        <v>2008</v>
      </c>
      <c r="E163" s="30" t="s">
        <v>30</v>
      </c>
      <c r="F163" s="18">
        <v>5</v>
      </c>
      <c r="G163" s="18">
        <v>5</v>
      </c>
      <c r="H163" s="19">
        <v>4853.7</v>
      </c>
      <c r="I163" s="19">
        <v>4457.7</v>
      </c>
      <c r="J163" s="19">
        <v>3916.8</v>
      </c>
      <c r="K163" s="28">
        <v>230</v>
      </c>
      <c r="L163" s="29">
        <v>2017020.98</v>
      </c>
      <c r="M163" s="19">
        <v>292783.81</v>
      </c>
      <c r="N163" s="19">
        <v>93006.13</v>
      </c>
      <c r="O163" s="19">
        <v>142535.32</v>
      </c>
      <c r="P163" s="19">
        <v>1488695.72</v>
      </c>
      <c r="Q163" s="19">
        <v>452.48</v>
      </c>
      <c r="R163" s="31">
        <v>904.58</v>
      </c>
      <c r="S163" s="32" t="s">
        <v>48</v>
      </c>
    </row>
    <row r="164" spans="1:19" ht="15">
      <c r="A164" s="18">
        <v>136</v>
      </c>
      <c r="B164" s="34" t="s">
        <v>174</v>
      </c>
      <c r="C164" s="16">
        <v>1988</v>
      </c>
      <c r="D164" s="16">
        <v>2008</v>
      </c>
      <c r="E164" s="30" t="s">
        <v>45</v>
      </c>
      <c r="F164" s="18">
        <v>5</v>
      </c>
      <c r="G164" s="18">
        <v>4</v>
      </c>
      <c r="H164" s="19">
        <v>3487.6</v>
      </c>
      <c r="I164" s="19">
        <v>3142.5</v>
      </c>
      <c r="J164" s="19">
        <v>3041.9</v>
      </c>
      <c r="K164" s="28">
        <v>137</v>
      </c>
      <c r="L164" s="29">
        <v>920663.76</v>
      </c>
      <c r="M164" s="19">
        <v>133640.38</v>
      </c>
      <c r="N164" s="19">
        <v>42452.4</v>
      </c>
      <c r="O164" s="19">
        <v>65059.86</v>
      </c>
      <c r="P164" s="19">
        <v>679511.12</v>
      </c>
      <c r="Q164" s="19">
        <v>292.97</v>
      </c>
      <c r="R164" s="31">
        <v>789.35</v>
      </c>
      <c r="S164" s="32" t="s">
        <v>51</v>
      </c>
    </row>
    <row r="165" spans="1:19" ht="26.25">
      <c r="A165" s="18">
        <v>137</v>
      </c>
      <c r="B165" s="34" t="s">
        <v>175</v>
      </c>
      <c r="C165" s="16">
        <v>1982</v>
      </c>
      <c r="D165" s="16"/>
      <c r="E165" s="30" t="s">
        <v>45</v>
      </c>
      <c r="F165" s="18">
        <v>5</v>
      </c>
      <c r="G165" s="18">
        <v>6</v>
      </c>
      <c r="H165" s="19">
        <v>5083.5</v>
      </c>
      <c r="I165" s="19">
        <v>4673</v>
      </c>
      <c r="J165" s="19">
        <v>4313.2</v>
      </c>
      <c r="K165" s="28">
        <v>205</v>
      </c>
      <c r="L165" s="29">
        <v>2125434</v>
      </c>
      <c r="M165" s="19">
        <v>308521.12</v>
      </c>
      <c r="N165" s="19">
        <v>98005.54</v>
      </c>
      <c r="O165" s="19">
        <v>150196.46</v>
      </c>
      <c r="P165" s="19">
        <v>1568710.88</v>
      </c>
      <c r="Q165" s="19">
        <v>454.83</v>
      </c>
      <c r="R165" s="31">
        <v>1963.32</v>
      </c>
      <c r="S165" s="32" t="s">
        <v>51</v>
      </c>
    </row>
    <row r="166" spans="1:19" ht="26.25">
      <c r="A166" s="18">
        <v>138</v>
      </c>
      <c r="B166" s="34" t="s">
        <v>176</v>
      </c>
      <c r="C166" s="16">
        <v>1985</v>
      </c>
      <c r="D166" s="16"/>
      <c r="E166" s="30" t="s">
        <v>45</v>
      </c>
      <c r="F166" s="18">
        <v>5</v>
      </c>
      <c r="G166" s="18">
        <v>4</v>
      </c>
      <c r="H166" s="19">
        <v>3436.2</v>
      </c>
      <c r="I166" s="19">
        <v>3104.2</v>
      </c>
      <c r="J166" s="19">
        <v>2883.9</v>
      </c>
      <c r="K166" s="28">
        <v>136</v>
      </c>
      <c r="L166" s="29">
        <v>2164865.5</v>
      </c>
      <c r="M166" s="19">
        <v>314244.39</v>
      </c>
      <c r="N166" s="19">
        <v>99823.33</v>
      </c>
      <c r="O166" s="19">
        <v>152982.95</v>
      </c>
      <c r="P166" s="19">
        <v>1597814.83</v>
      </c>
      <c r="Q166" s="19">
        <v>697.4</v>
      </c>
      <c r="R166" s="31">
        <v>2221.91</v>
      </c>
      <c r="S166" s="32" t="s">
        <v>34</v>
      </c>
    </row>
    <row r="167" spans="1:19" ht="26.25">
      <c r="A167" s="18">
        <v>139</v>
      </c>
      <c r="B167" s="34" t="s">
        <v>177</v>
      </c>
      <c r="C167" s="16">
        <v>1991</v>
      </c>
      <c r="D167" s="16"/>
      <c r="E167" s="30" t="s">
        <v>45</v>
      </c>
      <c r="F167" s="18">
        <v>5</v>
      </c>
      <c r="G167" s="18">
        <v>7</v>
      </c>
      <c r="H167" s="19">
        <v>6127</v>
      </c>
      <c r="I167" s="19">
        <v>5509.1</v>
      </c>
      <c r="J167" s="19">
        <v>5154</v>
      </c>
      <c r="K167" s="28">
        <v>268</v>
      </c>
      <c r="L167" s="29">
        <v>1537499.15</v>
      </c>
      <c r="M167" s="19">
        <v>223178.08</v>
      </c>
      <c r="N167" s="19">
        <v>70895.08</v>
      </c>
      <c r="O167" s="19">
        <v>108649.3</v>
      </c>
      <c r="P167" s="19">
        <v>1134776.69</v>
      </c>
      <c r="Q167" s="19">
        <v>279.08</v>
      </c>
      <c r="R167" s="31">
        <v>772.18</v>
      </c>
      <c r="S167" s="32" t="s">
        <v>51</v>
      </c>
    </row>
    <row r="168" spans="1:19" ht="26.25">
      <c r="A168" s="18">
        <v>140</v>
      </c>
      <c r="B168" s="34" t="s">
        <v>178</v>
      </c>
      <c r="C168" s="16">
        <v>1973</v>
      </c>
      <c r="D168" s="16"/>
      <c r="E168" s="30" t="s">
        <v>30</v>
      </c>
      <c r="F168" s="18">
        <v>5</v>
      </c>
      <c r="G168" s="18">
        <v>1</v>
      </c>
      <c r="H168" s="19">
        <v>4743.4</v>
      </c>
      <c r="I168" s="19">
        <v>2222.1</v>
      </c>
      <c r="J168" s="19">
        <v>25.6</v>
      </c>
      <c r="K168" s="28">
        <v>106</v>
      </c>
      <c r="L168" s="29">
        <v>1565734</v>
      </c>
      <c r="M168" s="19">
        <v>227276.54</v>
      </c>
      <c r="N168" s="19">
        <v>72196.99</v>
      </c>
      <c r="O168" s="19">
        <v>110644.6</v>
      </c>
      <c r="P168" s="19">
        <v>1155615.87</v>
      </c>
      <c r="Q168" s="19">
        <v>704.62</v>
      </c>
      <c r="R168" s="31">
        <v>1467.32</v>
      </c>
      <c r="S168" s="32" t="s">
        <v>42</v>
      </c>
    </row>
    <row r="169" spans="1:19" ht="26.25">
      <c r="A169" s="18">
        <v>141</v>
      </c>
      <c r="B169" s="34" t="s">
        <v>179</v>
      </c>
      <c r="C169" s="16">
        <v>1984</v>
      </c>
      <c r="D169" s="16">
        <v>2008</v>
      </c>
      <c r="E169" s="30" t="s">
        <v>30</v>
      </c>
      <c r="F169" s="18">
        <v>5</v>
      </c>
      <c r="G169" s="18">
        <v>3</v>
      </c>
      <c r="H169" s="19">
        <v>2615</v>
      </c>
      <c r="I169" s="19">
        <v>2363.7</v>
      </c>
      <c r="J169" s="19">
        <v>2313.6</v>
      </c>
      <c r="K169" s="28">
        <v>116</v>
      </c>
      <c r="L169" s="29">
        <v>349355.94</v>
      </c>
      <c r="M169" s="19">
        <v>50711.31</v>
      </c>
      <c r="N169" s="19">
        <v>16109.03</v>
      </c>
      <c r="O169" s="19">
        <v>24687.68</v>
      </c>
      <c r="P169" s="19">
        <v>257847.92</v>
      </c>
      <c r="Q169" s="19">
        <v>147.8</v>
      </c>
      <c r="R169" s="31">
        <v>1449</v>
      </c>
      <c r="S169" s="32" t="s">
        <v>42</v>
      </c>
    </row>
    <row r="170" spans="1:19" ht="26.25">
      <c r="A170" s="18">
        <v>142</v>
      </c>
      <c r="B170" s="34" t="s">
        <v>180</v>
      </c>
      <c r="C170" s="16">
        <v>1964</v>
      </c>
      <c r="D170" s="16">
        <v>2008</v>
      </c>
      <c r="E170" s="30" t="s">
        <v>30</v>
      </c>
      <c r="F170" s="18">
        <v>4</v>
      </c>
      <c r="G170" s="18">
        <v>2</v>
      </c>
      <c r="H170" s="19">
        <v>1416.92</v>
      </c>
      <c r="I170" s="19">
        <v>1259.77</v>
      </c>
      <c r="J170" s="19">
        <v>1259.77</v>
      </c>
      <c r="K170" s="28">
        <v>60</v>
      </c>
      <c r="L170" s="29">
        <v>1462657.8</v>
      </c>
      <c r="M170" s="19">
        <v>212314.36</v>
      </c>
      <c r="N170" s="19">
        <v>67444.09</v>
      </c>
      <c r="O170" s="19">
        <v>103360.56</v>
      </c>
      <c r="P170" s="19">
        <v>1079538.79</v>
      </c>
      <c r="Q170" s="19">
        <v>1161.05</v>
      </c>
      <c r="R170" s="31">
        <v>2889.39</v>
      </c>
      <c r="S170" s="32" t="s">
        <v>42</v>
      </c>
    </row>
    <row r="171" spans="1:19" ht="15">
      <c r="A171" s="18">
        <v>143</v>
      </c>
      <c r="B171" s="34" t="s">
        <v>181</v>
      </c>
      <c r="C171" s="16">
        <v>1975</v>
      </c>
      <c r="D171" s="16">
        <v>2008</v>
      </c>
      <c r="E171" s="30" t="s">
        <v>45</v>
      </c>
      <c r="F171" s="18">
        <v>5</v>
      </c>
      <c r="G171" s="18">
        <v>6</v>
      </c>
      <c r="H171" s="19">
        <v>5274.6</v>
      </c>
      <c r="I171" s="19">
        <v>4855.2</v>
      </c>
      <c r="J171" s="19">
        <v>4630.6</v>
      </c>
      <c r="K171" s="28">
        <v>192</v>
      </c>
      <c r="L171" s="29">
        <v>1369130</v>
      </c>
      <c r="M171" s="19">
        <v>198738.19</v>
      </c>
      <c r="N171" s="19">
        <v>63131.46</v>
      </c>
      <c r="O171" s="19">
        <v>96751.3</v>
      </c>
      <c r="P171" s="19">
        <v>1010509.05</v>
      </c>
      <c r="Q171" s="19">
        <v>281.99</v>
      </c>
      <c r="R171" s="31">
        <v>737.61</v>
      </c>
      <c r="S171" s="32" t="s">
        <v>42</v>
      </c>
    </row>
    <row r="172" spans="1:19" ht="26.25">
      <c r="A172" s="18">
        <v>144</v>
      </c>
      <c r="B172" s="34" t="s">
        <v>182</v>
      </c>
      <c r="C172" s="16">
        <v>1973</v>
      </c>
      <c r="D172" s="16">
        <v>2008</v>
      </c>
      <c r="E172" s="30" t="s">
        <v>45</v>
      </c>
      <c r="F172" s="18">
        <v>5</v>
      </c>
      <c r="G172" s="18">
        <v>6</v>
      </c>
      <c r="H172" s="19">
        <v>5044.8</v>
      </c>
      <c r="I172" s="19">
        <v>4639.5</v>
      </c>
      <c r="J172" s="19">
        <v>4238.3</v>
      </c>
      <c r="K172" s="28">
        <v>190</v>
      </c>
      <c r="L172" s="29">
        <v>2271963.93</v>
      </c>
      <c r="M172" s="19">
        <v>329790.45</v>
      </c>
      <c r="N172" s="19">
        <v>104761.7</v>
      </c>
      <c r="O172" s="19">
        <v>160551.2</v>
      </c>
      <c r="P172" s="19">
        <v>1676860.58</v>
      </c>
      <c r="Q172" s="19">
        <v>489.7</v>
      </c>
      <c r="R172" s="31">
        <v>1919.1</v>
      </c>
      <c r="S172" s="32" t="s">
        <v>34</v>
      </c>
    </row>
    <row r="173" spans="1:19" ht="26.25">
      <c r="A173" s="18">
        <v>145</v>
      </c>
      <c r="B173" s="34" t="s">
        <v>183</v>
      </c>
      <c r="C173" s="16">
        <v>1982</v>
      </c>
      <c r="D173" s="16"/>
      <c r="E173" s="30" t="s">
        <v>45</v>
      </c>
      <c r="F173" s="18">
        <v>5</v>
      </c>
      <c r="G173" s="18">
        <v>6</v>
      </c>
      <c r="H173" s="19">
        <v>5226</v>
      </c>
      <c r="I173" s="19">
        <v>4804.3</v>
      </c>
      <c r="J173" s="19">
        <v>4804.3</v>
      </c>
      <c r="K173" s="28">
        <v>209</v>
      </c>
      <c r="L173" s="29">
        <v>1383876</v>
      </c>
      <c r="M173" s="19">
        <v>200878.66</v>
      </c>
      <c r="N173" s="19">
        <v>63811.41</v>
      </c>
      <c r="O173" s="19">
        <v>97793.34</v>
      </c>
      <c r="P173" s="19">
        <v>1021392.59</v>
      </c>
      <c r="Q173" s="19">
        <v>288.05</v>
      </c>
      <c r="R173" s="31">
        <v>753.92</v>
      </c>
      <c r="S173" s="32" t="s">
        <v>51</v>
      </c>
    </row>
    <row r="174" spans="1:19" ht="26.25">
      <c r="A174" s="18">
        <v>146</v>
      </c>
      <c r="B174" s="34" t="s">
        <v>184</v>
      </c>
      <c r="C174" s="16">
        <v>1979</v>
      </c>
      <c r="D174" s="16"/>
      <c r="E174" s="30" t="s">
        <v>30</v>
      </c>
      <c r="F174" s="18">
        <v>5</v>
      </c>
      <c r="G174" s="18">
        <v>2</v>
      </c>
      <c r="H174" s="19">
        <v>3872.4</v>
      </c>
      <c r="I174" s="19">
        <v>3406.6</v>
      </c>
      <c r="J174" s="19">
        <v>2650.2</v>
      </c>
      <c r="K174" s="28">
        <v>216</v>
      </c>
      <c r="L174" s="29">
        <v>1172479</v>
      </c>
      <c r="M174" s="19">
        <v>170193.01</v>
      </c>
      <c r="N174" s="19">
        <v>54063.75</v>
      </c>
      <c r="O174" s="19">
        <v>82854.7</v>
      </c>
      <c r="P174" s="19">
        <v>865367.54</v>
      </c>
      <c r="Q174" s="19">
        <v>344.18</v>
      </c>
      <c r="R174" s="31">
        <v>963.6</v>
      </c>
      <c r="S174" s="32" t="s">
        <v>51</v>
      </c>
    </row>
    <row r="175" spans="1:19" ht="26.25">
      <c r="A175" s="18">
        <v>147</v>
      </c>
      <c r="B175" s="34" t="s">
        <v>185</v>
      </c>
      <c r="C175" s="16">
        <v>1981</v>
      </c>
      <c r="D175" s="16"/>
      <c r="E175" s="30" t="s">
        <v>45</v>
      </c>
      <c r="F175" s="18">
        <v>5</v>
      </c>
      <c r="G175" s="18">
        <v>4</v>
      </c>
      <c r="H175" s="19">
        <v>3347.8</v>
      </c>
      <c r="I175" s="19">
        <v>3067</v>
      </c>
      <c r="J175" s="19">
        <v>2860.6</v>
      </c>
      <c r="K175" s="28">
        <v>125</v>
      </c>
      <c r="L175" s="29">
        <v>973987</v>
      </c>
      <c r="M175" s="19">
        <v>141380.59</v>
      </c>
      <c r="N175" s="19">
        <v>44911.17</v>
      </c>
      <c r="O175" s="19">
        <v>68828.02</v>
      </c>
      <c r="P175" s="19">
        <v>718867.22</v>
      </c>
      <c r="Q175" s="19">
        <v>317.57</v>
      </c>
      <c r="R175" s="31">
        <v>776.53</v>
      </c>
      <c r="S175" s="32" t="s">
        <v>51</v>
      </c>
    </row>
    <row r="176" spans="1:19" ht="15">
      <c r="A176" s="14" t="s">
        <v>560</v>
      </c>
      <c r="B176" s="15"/>
      <c r="C176" s="16" t="s">
        <v>28</v>
      </c>
      <c r="D176" s="16" t="s">
        <v>28</v>
      </c>
      <c r="E176" s="17" t="s">
        <v>28</v>
      </c>
      <c r="F176" s="18" t="s">
        <v>28</v>
      </c>
      <c r="G176" s="18" t="s">
        <v>28</v>
      </c>
      <c r="H176" s="19">
        <v>4294.7</v>
      </c>
      <c r="I176" s="19">
        <v>3805.2</v>
      </c>
      <c r="J176" s="19">
        <v>3496.8</v>
      </c>
      <c r="K176" s="28">
        <v>107</v>
      </c>
      <c r="L176" s="29">
        <v>5846068.06</v>
      </c>
      <c r="M176" s="19">
        <v>766442.6</v>
      </c>
      <c r="N176" s="19">
        <v>243469.3</v>
      </c>
      <c r="O176" s="19">
        <v>373125.61</v>
      </c>
      <c r="P176" s="19">
        <v>4463030.55</v>
      </c>
      <c r="Q176" s="19">
        <v>1536.34</v>
      </c>
      <c r="R176" s="19">
        <v>1619.84</v>
      </c>
      <c r="S176" s="16" t="s">
        <v>28</v>
      </c>
    </row>
    <row r="177" spans="1:19" ht="26.25">
      <c r="A177" s="18">
        <v>148</v>
      </c>
      <c r="B177" s="34" t="s">
        <v>186</v>
      </c>
      <c r="C177" s="16">
        <v>1991</v>
      </c>
      <c r="D177" s="16"/>
      <c r="E177" s="30" t="s">
        <v>30</v>
      </c>
      <c r="F177" s="18">
        <v>5</v>
      </c>
      <c r="G177" s="18">
        <v>6</v>
      </c>
      <c r="H177" s="19">
        <v>4294.7</v>
      </c>
      <c r="I177" s="19">
        <v>3805.2</v>
      </c>
      <c r="J177" s="19">
        <v>3496.8</v>
      </c>
      <c r="K177" s="28">
        <v>107</v>
      </c>
      <c r="L177" s="29">
        <v>5846068.06</v>
      </c>
      <c r="M177" s="19">
        <v>766442.6</v>
      </c>
      <c r="N177" s="19">
        <v>243469.3</v>
      </c>
      <c r="O177" s="19">
        <v>373125.61</v>
      </c>
      <c r="P177" s="19">
        <v>4463030.55</v>
      </c>
      <c r="Q177" s="19">
        <v>1536.34</v>
      </c>
      <c r="R177" s="31">
        <v>1619.84</v>
      </c>
      <c r="S177" s="32" t="s">
        <v>48</v>
      </c>
    </row>
    <row r="178" spans="1:19" ht="15">
      <c r="A178" s="14" t="s">
        <v>561</v>
      </c>
      <c r="B178" s="15"/>
      <c r="C178" s="16" t="s">
        <v>28</v>
      </c>
      <c r="D178" s="16" t="s">
        <v>28</v>
      </c>
      <c r="E178" s="17" t="s">
        <v>28</v>
      </c>
      <c r="F178" s="18" t="s">
        <v>28</v>
      </c>
      <c r="G178" s="18" t="s">
        <v>28</v>
      </c>
      <c r="H178" s="19">
        <v>10490.1</v>
      </c>
      <c r="I178" s="19">
        <v>9812.2</v>
      </c>
      <c r="J178" s="19">
        <v>7204.1</v>
      </c>
      <c r="K178" s="28">
        <v>348</v>
      </c>
      <c r="L178" s="29">
        <v>10165225</v>
      </c>
      <c r="M178" s="19">
        <v>1365647.65</v>
      </c>
      <c r="N178" s="19">
        <v>433813.66</v>
      </c>
      <c r="O178" s="19">
        <v>664835.31</v>
      </c>
      <c r="P178" s="19">
        <v>7700928.38</v>
      </c>
      <c r="Q178" s="19">
        <v>1035.98</v>
      </c>
      <c r="R178" s="19">
        <v>2886.91</v>
      </c>
      <c r="S178" s="16" t="s">
        <v>28</v>
      </c>
    </row>
    <row r="179" spans="1:19" ht="26.25">
      <c r="A179" s="18">
        <v>149</v>
      </c>
      <c r="B179" s="34" t="s">
        <v>187</v>
      </c>
      <c r="C179" s="16">
        <v>1882</v>
      </c>
      <c r="D179" s="16"/>
      <c r="E179" s="30" t="s">
        <v>30</v>
      </c>
      <c r="F179" s="18">
        <v>3</v>
      </c>
      <c r="G179" s="18">
        <v>3</v>
      </c>
      <c r="H179" s="19">
        <v>3501.8</v>
      </c>
      <c r="I179" s="19">
        <v>2939.7</v>
      </c>
      <c r="J179" s="19">
        <v>1061.4</v>
      </c>
      <c r="K179" s="28">
        <v>103</v>
      </c>
      <c r="L179" s="29">
        <v>3774708.64</v>
      </c>
      <c r="M179" s="19">
        <v>507113.42</v>
      </c>
      <c r="N179" s="19">
        <v>161090.39</v>
      </c>
      <c r="O179" s="19">
        <v>246876.94</v>
      </c>
      <c r="P179" s="19">
        <v>2859627.89</v>
      </c>
      <c r="Q179" s="19">
        <v>1284.05</v>
      </c>
      <c r="R179" s="31">
        <v>1875.36</v>
      </c>
      <c r="S179" s="32" t="s">
        <v>48</v>
      </c>
    </row>
    <row r="180" spans="1:19" ht="26.25">
      <c r="A180" s="18">
        <v>150</v>
      </c>
      <c r="B180" s="34" t="s">
        <v>188</v>
      </c>
      <c r="C180" s="16">
        <v>1962</v>
      </c>
      <c r="D180" s="16"/>
      <c r="E180" s="30" t="s">
        <v>30</v>
      </c>
      <c r="F180" s="18">
        <v>2</v>
      </c>
      <c r="G180" s="18">
        <v>1</v>
      </c>
      <c r="H180" s="19">
        <v>362.4</v>
      </c>
      <c r="I180" s="19">
        <v>339.1</v>
      </c>
      <c r="J180" s="19">
        <v>252.9</v>
      </c>
      <c r="K180" s="28">
        <v>19</v>
      </c>
      <c r="L180" s="29">
        <v>658215.98</v>
      </c>
      <c r="M180" s="19">
        <v>88428.05</v>
      </c>
      <c r="N180" s="19">
        <v>28090.19</v>
      </c>
      <c r="O180" s="19">
        <v>43049.24</v>
      </c>
      <c r="P180" s="19">
        <v>498648.5</v>
      </c>
      <c r="Q180" s="19">
        <v>1941.07</v>
      </c>
      <c r="R180" s="31">
        <v>2842.78</v>
      </c>
      <c r="S180" s="32" t="s">
        <v>34</v>
      </c>
    </row>
    <row r="181" spans="1:19" ht="26.25">
      <c r="A181" s="18">
        <v>151</v>
      </c>
      <c r="B181" s="34" t="s">
        <v>189</v>
      </c>
      <c r="C181" s="16">
        <v>1976</v>
      </c>
      <c r="D181" s="16"/>
      <c r="E181" s="30" t="s">
        <v>30</v>
      </c>
      <c r="F181" s="18">
        <v>2</v>
      </c>
      <c r="G181" s="18">
        <v>3</v>
      </c>
      <c r="H181" s="19">
        <v>952.2</v>
      </c>
      <c r="I181" s="19">
        <v>870.8</v>
      </c>
      <c r="J181" s="19">
        <v>703</v>
      </c>
      <c r="K181" s="28">
        <v>43</v>
      </c>
      <c r="L181" s="29">
        <v>1638358.6</v>
      </c>
      <c r="M181" s="19">
        <v>220105.36</v>
      </c>
      <c r="N181" s="19">
        <v>69919</v>
      </c>
      <c r="O181" s="19">
        <v>107153.43</v>
      </c>
      <c r="P181" s="19">
        <v>1241180.81</v>
      </c>
      <c r="Q181" s="19">
        <v>1881.44</v>
      </c>
      <c r="R181" s="31">
        <v>2886.91</v>
      </c>
      <c r="S181" s="32" t="s">
        <v>34</v>
      </c>
    </row>
    <row r="182" spans="1:19" ht="26.25">
      <c r="A182" s="18">
        <v>152</v>
      </c>
      <c r="B182" s="34" t="s">
        <v>190</v>
      </c>
      <c r="C182" s="16">
        <v>1982</v>
      </c>
      <c r="D182" s="16">
        <v>2009</v>
      </c>
      <c r="E182" s="30" t="s">
        <v>30</v>
      </c>
      <c r="F182" s="18">
        <v>5</v>
      </c>
      <c r="G182" s="18">
        <v>8</v>
      </c>
      <c r="H182" s="19">
        <v>5673.7</v>
      </c>
      <c r="I182" s="19">
        <v>5662.6</v>
      </c>
      <c r="J182" s="19">
        <v>5186.8</v>
      </c>
      <c r="K182" s="28">
        <v>183</v>
      </c>
      <c r="L182" s="29">
        <v>4093941.78</v>
      </c>
      <c r="M182" s="19">
        <v>550000.82</v>
      </c>
      <c r="N182" s="19">
        <v>174714.08</v>
      </c>
      <c r="O182" s="19">
        <v>267755.7</v>
      </c>
      <c r="P182" s="19">
        <v>3101471.18</v>
      </c>
      <c r="Q182" s="19">
        <v>722.98</v>
      </c>
      <c r="R182" s="31">
        <v>1069.82</v>
      </c>
      <c r="S182" s="32" t="s">
        <v>48</v>
      </c>
    </row>
    <row r="183" spans="1:19" ht="15">
      <c r="A183" s="14" t="s">
        <v>562</v>
      </c>
      <c r="B183" s="15"/>
      <c r="C183" s="16" t="s">
        <v>28</v>
      </c>
      <c r="D183" s="16" t="s">
        <v>28</v>
      </c>
      <c r="E183" s="17" t="s">
        <v>28</v>
      </c>
      <c r="F183" s="18" t="s">
        <v>28</v>
      </c>
      <c r="G183" s="18" t="s">
        <v>28</v>
      </c>
      <c r="H183" s="19">
        <v>24828.11</v>
      </c>
      <c r="I183" s="19">
        <v>17945.85</v>
      </c>
      <c r="J183" s="19">
        <v>8760.9</v>
      </c>
      <c r="K183" s="28">
        <v>501</v>
      </c>
      <c r="L183" s="29">
        <v>11462508.45</v>
      </c>
      <c r="M183" s="19">
        <v>1681751.14</v>
      </c>
      <c r="N183" s="19">
        <v>534227.59</v>
      </c>
      <c r="O183" s="19">
        <v>818723.25</v>
      </c>
      <c r="P183" s="19">
        <v>8427806.47</v>
      </c>
      <c r="Q183" s="19">
        <v>638.73</v>
      </c>
      <c r="R183" s="19">
        <v>3820.78</v>
      </c>
      <c r="S183" s="16" t="s">
        <v>28</v>
      </c>
    </row>
    <row r="184" spans="1:19" ht="26.25">
      <c r="A184" s="18">
        <v>153</v>
      </c>
      <c r="B184" s="34" t="s">
        <v>191</v>
      </c>
      <c r="C184" s="16">
        <v>1976</v>
      </c>
      <c r="D184" s="16">
        <v>2008</v>
      </c>
      <c r="E184" s="30" t="s">
        <v>30</v>
      </c>
      <c r="F184" s="18">
        <v>5</v>
      </c>
      <c r="G184" s="18">
        <v>1</v>
      </c>
      <c r="H184" s="19">
        <v>833.92</v>
      </c>
      <c r="I184" s="19">
        <v>622.15</v>
      </c>
      <c r="J184" s="19">
        <v>376.1</v>
      </c>
      <c r="K184" s="28">
        <v>12</v>
      </c>
      <c r="L184" s="29">
        <v>492933.73</v>
      </c>
      <c r="M184" s="19">
        <v>72322.03</v>
      </c>
      <c r="N184" s="19">
        <v>22973.93</v>
      </c>
      <c r="O184" s="19">
        <v>35208.38</v>
      </c>
      <c r="P184" s="19">
        <v>362429.39</v>
      </c>
      <c r="Q184" s="19">
        <v>792.31</v>
      </c>
      <c r="R184" s="31">
        <v>1209.17</v>
      </c>
      <c r="S184" s="32" t="s">
        <v>42</v>
      </c>
    </row>
    <row r="185" spans="1:19" ht="15">
      <c r="A185" s="18">
        <v>154</v>
      </c>
      <c r="B185" s="34" t="s">
        <v>192</v>
      </c>
      <c r="C185" s="16">
        <v>1987</v>
      </c>
      <c r="D185" s="16"/>
      <c r="E185" s="30" t="s">
        <v>45</v>
      </c>
      <c r="F185" s="18">
        <v>5</v>
      </c>
      <c r="G185" s="18">
        <v>6</v>
      </c>
      <c r="H185" s="19">
        <v>5677</v>
      </c>
      <c r="I185" s="19">
        <v>4785.3</v>
      </c>
      <c r="J185" s="19">
        <v>2230.4</v>
      </c>
      <c r="K185" s="28">
        <v>90</v>
      </c>
      <c r="L185" s="29">
        <v>2799607.7</v>
      </c>
      <c r="M185" s="19">
        <v>410751.59</v>
      </c>
      <c r="N185" s="19">
        <v>130479.96</v>
      </c>
      <c r="O185" s="19">
        <v>199965.31</v>
      </c>
      <c r="P185" s="19">
        <v>2058410.84</v>
      </c>
      <c r="Q185" s="19">
        <v>585.04</v>
      </c>
      <c r="R185" s="31">
        <v>789.99</v>
      </c>
      <c r="S185" s="32" t="s">
        <v>42</v>
      </c>
    </row>
    <row r="186" spans="1:19" ht="26.25">
      <c r="A186" s="18">
        <v>155</v>
      </c>
      <c r="B186" s="34" t="s">
        <v>193</v>
      </c>
      <c r="C186" s="16">
        <v>1975</v>
      </c>
      <c r="D186" s="16">
        <v>2010</v>
      </c>
      <c r="E186" s="30" t="s">
        <v>30</v>
      </c>
      <c r="F186" s="18">
        <v>2</v>
      </c>
      <c r="G186" s="18">
        <v>3</v>
      </c>
      <c r="H186" s="19">
        <v>723.44</v>
      </c>
      <c r="I186" s="19">
        <v>515.8</v>
      </c>
      <c r="J186" s="19">
        <v>376.96</v>
      </c>
      <c r="K186" s="28">
        <v>22</v>
      </c>
      <c r="L186" s="29">
        <v>581028.63</v>
      </c>
      <c r="M186" s="19">
        <v>85247.08</v>
      </c>
      <c r="N186" s="19">
        <v>27079.72</v>
      </c>
      <c r="O186" s="19">
        <v>41500.66</v>
      </c>
      <c r="P186" s="19">
        <v>427201.17</v>
      </c>
      <c r="Q186" s="19">
        <v>1126.46</v>
      </c>
      <c r="R186" s="31">
        <v>3695.07</v>
      </c>
      <c r="S186" s="32" t="s">
        <v>194</v>
      </c>
    </row>
    <row r="187" spans="1:19" ht="26.25">
      <c r="A187" s="18">
        <v>156</v>
      </c>
      <c r="B187" s="34" t="s">
        <v>195</v>
      </c>
      <c r="C187" s="16">
        <v>1917</v>
      </c>
      <c r="D187" s="16">
        <v>1988</v>
      </c>
      <c r="E187" s="30" t="s">
        <v>30</v>
      </c>
      <c r="F187" s="18">
        <v>2</v>
      </c>
      <c r="G187" s="18">
        <v>2</v>
      </c>
      <c r="H187" s="19">
        <v>380.91</v>
      </c>
      <c r="I187" s="19">
        <v>300.7</v>
      </c>
      <c r="J187" s="19">
        <v>112.02</v>
      </c>
      <c r="K187" s="28">
        <v>38</v>
      </c>
      <c r="L187" s="29">
        <v>657115.06</v>
      </c>
      <c r="M187" s="19">
        <v>96410.3</v>
      </c>
      <c r="N187" s="19">
        <v>30625.85</v>
      </c>
      <c r="O187" s="19">
        <v>46935.22</v>
      </c>
      <c r="P187" s="19">
        <v>483143.69</v>
      </c>
      <c r="Q187" s="19">
        <v>2185.28</v>
      </c>
      <c r="R187" s="31">
        <v>3820.78</v>
      </c>
      <c r="S187" s="32" t="s">
        <v>48</v>
      </c>
    </row>
    <row r="188" spans="1:19" ht="26.25">
      <c r="A188" s="18">
        <v>157</v>
      </c>
      <c r="B188" s="34" t="s">
        <v>196</v>
      </c>
      <c r="C188" s="16">
        <v>1988</v>
      </c>
      <c r="D188" s="16">
        <v>2010</v>
      </c>
      <c r="E188" s="30" t="s">
        <v>30</v>
      </c>
      <c r="F188" s="18">
        <v>5</v>
      </c>
      <c r="G188" s="18">
        <v>4</v>
      </c>
      <c r="H188" s="19">
        <v>3518.7</v>
      </c>
      <c r="I188" s="19">
        <v>2654.2</v>
      </c>
      <c r="J188" s="19">
        <v>1249.4</v>
      </c>
      <c r="K188" s="28">
        <v>124</v>
      </c>
      <c r="L188" s="29">
        <v>1216101.95</v>
      </c>
      <c r="M188" s="19">
        <v>178423.48</v>
      </c>
      <c r="N188" s="19">
        <v>56678.3</v>
      </c>
      <c r="O188" s="19">
        <v>86861.53</v>
      </c>
      <c r="P188" s="19">
        <v>894138.64</v>
      </c>
      <c r="Q188" s="19">
        <v>458.18</v>
      </c>
      <c r="R188" s="31">
        <v>1071.77</v>
      </c>
      <c r="S188" s="32" t="s">
        <v>48</v>
      </c>
    </row>
    <row r="189" spans="1:19" ht="26.25">
      <c r="A189" s="18">
        <v>158</v>
      </c>
      <c r="B189" s="34" t="s">
        <v>197</v>
      </c>
      <c r="C189" s="16">
        <v>1967</v>
      </c>
      <c r="D189" s="16"/>
      <c r="E189" s="30" t="s">
        <v>30</v>
      </c>
      <c r="F189" s="18">
        <v>5</v>
      </c>
      <c r="G189" s="18">
        <v>1</v>
      </c>
      <c r="H189" s="19">
        <v>3111.28</v>
      </c>
      <c r="I189" s="19">
        <v>2132.3</v>
      </c>
      <c r="J189" s="19">
        <v>899.4</v>
      </c>
      <c r="K189" s="28">
        <v>48</v>
      </c>
      <c r="L189" s="29">
        <v>877554.79</v>
      </c>
      <c r="M189" s="19">
        <v>128752.68</v>
      </c>
      <c r="N189" s="19">
        <v>40899.78</v>
      </c>
      <c r="O189" s="19">
        <v>62680.39</v>
      </c>
      <c r="P189" s="19">
        <v>645221.94</v>
      </c>
      <c r="Q189" s="19">
        <v>411.55</v>
      </c>
      <c r="R189" s="31">
        <v>953.96</v>
      </c>
      <c r="S189" s="32" t="s">
        <v>194</v>
      </c>
    </row>
    <row r="190" spans="1:19" ht="15">
      <c r="A190" s="18">
        <v>159</v>
      </c>
      <c r="B190" s="34" t="s">
        <v>198</v>
      </c>
      <c r="C190" s="16">
        <v>1979</v>
      </c>
      <c r="D190" s="16"/>
      <c r="E190" s="30" t="s">
        <v>45</v>
      </c>
      <c r="F190" s="18">
        <v>5</v>
      </c>
      <c r="G190" s="18">
        <v>6</v>
      </c>
      <c r="H190" s="19">
        <v>6856.6</v>
      </c>
      <c r="I190" s="19">
        <v>4650.72</v>
      </c>
      <c r="J190" s="19">
        <v>2456.46</v>
      </c>
      <c r="K190" s="28">
        <v>98</v>
      </c>
      <c r="L190" s="29">
        <v>3101935</v>
      </c>
      <c r="M190" s="19">
        <v>455108.33</v>
      </c>
      <c r="N190" s="19">
        <v>144570.34</v>
      </c>
      <c r="O190" s="19">
        <v>221559.37</v>
      </c>
      <c r="P190" s="19">
        <v>2280696.96</v>
      </c>
      <c r="Q190" s="19">
        <v>666.98</v>
      </c>
      <c r="R190" s="31">
        <v>754.6</v>
      </c>
      <c r="S190" s="32" t="s">
        <v>42</v>
      </c>
    </row>
    <row r="191" spans="1:19" ht="26.25">
      <c r="A191" s="18">
        <v>160</v>
      </c>
      <c r="B191" s="34" t="s">
        <v>199</v>
      </c>
      <c r="C191" s="16">
        <v>1967</v>
      </c>
      <c r="D191" s="16"/>
      <c r="E191" s="30" t="s">
        <v>30</v>
      </c>
      <c r="F191" s="18">
        <v>4</v>
      </c>
      <c r="G191" s="18">
        <v>3</v>
      </c>
      <c r="H191" s="19">
        <v>3387.86</v>
      </c>
      <c r="I191" s="19">
        <v>2034.29</v>
      </c>
      <c r="J191" s="19">
        <v>1015.36</v>
      </c>
      <c r="K191" s="28">
        <v>59</v>
      </c>
      <c r="L191" s="29">
        <v>1451406.35</v>
      </c>
      <c r="M191" s="19">
        <v>212946.79</v>
      </c>
      <c r="N191" s="19">
        <v>67645</v>
      </c>
      <c r="O191" s="19">
        <v>103668.42</v>
      </c>
      <c r="P191" s="19">
        <v>1067146.14</v>
      </c>
      <c r="Q191" s="19">
        <v>713.47</v>
      </c>
      <c r="R191" s="31">
        <v>1130.16</v>
      </c>
      <c r="S191" s="32" t="s">
        <v>34</v>
      </c>
    </row>
    <row r="192" spans="1:19" ht="26.25">
      <c r="A192" s="18">
        <v>161</v>
      </c>
      <c r="B192" s="34" t="s">
        <v>200</v>
      </c>
      <c r="C192" s="16">
        <v>1938</v>
      </c>
      <c r="D192" s="16"/>
      <c r="E192" s="30" t="s">
        <v>137</v>
      </c>
      <c r="F192" s="18">
        <v>2</v>
      </c>
      <c r="G192" s="18">
        <v>1</v>
      </c>
      <c r="H192" s="19">
        <v>338.4</v>
      </c>
      <c r="I192" s="19">
        <v>250.39</v>
      </c>
      <c r="J192" s="19">
        <v>44.8</v>
      </c>
      <c r="K192" s="28">
        <v>10</v>
      </c>
      <c r="L192" s="29">
        <v>284825.24</v>
      </c>
      <c r="M192" s="19">
        <v>41788.86</v>
      </c>
      <c r="N192" s="19">
        <v>13274.71</v>
      </c>
      <c r="O192" s="19">
        <v>20343.97</v>
      </c>
      <c r="P192" s="19">
        <v>209417.7</v>
      </c>
      <c r="Q192" s="19">
        <v>1137.53</v>
      </c>
      <c r="R192" s="31">
        <v>3006.98</v>
      </c>
      <c r="S192" s="32" t="s">
        <v>34</v>
      </c>
    </row>
    <row r="193" spans="1:19" ht="15">
      <c r="A193" s="14" t="s">
        <v>563</v>
      </c>
      <c r="B193" s="15"/>
      <c r="C193" s="16" t="s">
        <v>28</v>
      </c>
      <c r="D193" s="16" t="s">
        <v>28</v>
      </c>
      <c r="E193" s="17" t="s">
        <v>28</v>
      </c>
      <c r="F193" s="18" t="s">
        <v>28</v>
      </c>
      <c r="G193" s="18" t="s">
        <v>28</v>
      </c>
      <c r="H193" s="19">
        <v>157094.07</v>
      </c>
      <c r="I193" s="19">
        <v>120297.53</v>
      </c>
      <c r="J193" s="19">
        <v>98795.41</v>
      </c>
      <c r="K193" s="28">
        <v>5274</v>
      </c>
      <c r="L193" s="29">
        <v>63718565.02</v>
      </c>
      <c r="M193" s="19">
        <v>9408426.19</v>
      </c>
      <c r="N193" s="19">
        <v>2988694.57</v>
      </c>
      <c r="O193" s="19">
        <v>4580283.88</v>
      </c>
      <c r="P193" s="19">
        <v>46741160.38</v>
      </c>
      <c r="Q193" s="19">
        <v>529.67</v>
      </c>
      <c r="R193" s="19">
        <v>5006.24</v>
      </c>
      <c r="S193" s="16" t="s">
        <v>28</v>
      </c>
    </row>
    <row r="194" spans="1:19" ht="26.25">
      <c r="A194" s="18">
        <v>162</v>
      </c>
      <c r="B194" s="34" t="s">
        <v>201</v>
      </c>
      <c r="C194" s="16">
        <v>1958</v>
      </c>
      <c r="D194" s="16"/>
      <c r="E194" s="30" t="s">
        <v>30</v>
      </c>
      <c r="F194" s="18">
        <v>4</v>
      </c>
      <c r="G194" s="18">
        <v>4</v>
      </c>
      <c r="H194" s="19">
        <v>5485.5</v>
      </c>
      <c r="I194" s="19">
        <v>4412.8</v>
      </c>
      <c r="J194" s="19">
        <v>3382.7</v>
      </c>
      <c r="K194" s="28">
        <v>96</v>
      </c>
      <c r="L194" s="29">
        <v>2711713.68</v>
      </c>
      <c r="M194" s="19">
        <v>400400.71</v>
      </c>
      <c r="N194" s="19">
        <v>127191.87</v>
      </c>
      <c r="O194" s="19">
        <v>194926.25</v>
      </c>
      <c r="P194" s="19">
        <v>1989194.85</v>
      </c>
      <c r="Q194" s="19">
        <v>614.51</v>
      </c>
      <c r="R194" s="31">
        <v>1142.23</v>
      </c>
      <c r="S194" s="32" t="s">
        <v>42</v>
      </c>
    </row>
    <row r="195" spans="1:19" ht="15">
      <c r="A195" s="18">
        <v>163</v>
      </c>
      <c r="B195" s="34" t="s">
        <v>202</v>
      </c>
      <c r="C195" s="16">
        <v>1952</v>
      </c>
      <c r="D195" s="16"/>
      <c r="E195" s="30" t="s">
        <v>56</v>
      </c>
      <c r="F195" s="18">
        <v>2</v>
      </c>
      <c r="G195" s="18">
        <v>2</v>
      </c>
      <c r="H195" s="19">
        <v>811.2</v>
      </c>
      <c r="I195" s="19">
        <v>637.19</v>
      </c>
      <c r="J195" s="19">
        <v>314.99</v>
      </c>
      <c r="K195" s="28">
        <v>9</v>
      </c>
      <c r="L195" s="29">
        <v>1055584.9</v>
      </c>
      <c r="M195" s="19">
        <v>155863.41</v>
      </c>
      <c r="N195" s="19">
        <v>49511.81</v>
      </c>
      <c r="O195" s="19">
        <v>75878.66</v>
      </c>
      <c r="P195" s="19">
        <v>774331.02</v>
      </c>
      <c r="Q195" s="19">
        <v>1656.63</v>
      </c>
      <c r="R195" s="31">
        <v>3460.81</v>
      </c>
      <c r="S195" s="32" t="s">
        <v>48</v>
      </c>
    </row>
    <row r="196" spans="1:19" ht="26.25">
      <c r="A196" s="18">
        <v>164</v>
      </c>
      <c r="B196" s="34" t="s">
        <v>203</v>
      </c>
      <c r="C196" s="16">
        <v>1954</v>
      </c>
      <c r="D196" s="16"/>
      <c r="E196" s="30" t="s">
        <v>30</v>
      </c>
      <c r="F196" s="18">
        <v>3</v>
      </c>
      <c r="G196" s="18">
        <v>2</v>
      </c>
      <c r="H196" s="19">
        <v>1106</v>
      </c>
      <c r="I196" s="19">
        <v>815</v>
      </c>
      <c r="J196" s="19">
        <v>773</v>
      </c>
      <c r="K196" s="28">
        <v>30</v>
      </c>
      <c r="L196" s="29">
        <v>609048.72</v>
      </c>
      <c r="M196" s="19">
        <v>89929.66</v>
      </c>
      <c r="N196" s="19">
        <v>28567.2</v>
      </c>
      <c r="O196" s="19">
        <v>43780.27</v>
      </c>
      <c r="P196" s="19">
        <v>446771.59</v>
      </c>
      <c r="Q196" s="19">
        <v>747.3</v>
      </c>
      <c r="R196" s="31">
        <v>1449</v>
      </c>
      <c r="S196" s="32" t="s">
        <v>42</v>
      </c>
    </row>
    <row r="197" spans="1:19" ht="26.25">
      <c r="A197" s="18">
        <v>165</v>
      </c>
      <c r="B197" s="34" t="s">
        <v>204</v>
      </c>
      <c r="C197" s="16">
        <v>1963</v>
      </c>
      <c r="D197" s="16"/>
      <c r="E197" s="30" t="s">
        <v>30</v>
      </c>
      <c r="F197" s="18">
        <v>5</v>
      </c>
      <c r="G197" s="18">
        <v>4</v>
      </c>
      <c r="H197" s="19">
        <v>4193.6</v>
      </c>
      <c r="I197" s="19">
        <v>3230.5</v>
      </c>
      <c r="J197" s="19">
        <v>2967.5</v>
      </c>
      <c r="K197" s="28">
        <v>124</v>
      </c>
      <c r="L197" s="29">
        <v>215360.67</v>
      </c>
      <c r="M197" s="19">
        <v>31799.28</v>
      </c>
      <c r="N197" s="19">
        <v>10101.41</v>
      </c>
      <c r="O197" s="19">
        <v>15480.77</v>
      </c>
      <c r="P197" s="19">
        <v>157979.21</v>
      </c>
      <c r="Q197" s="19">
        <v>66.66</v>
      </c>
      <c r="R197" s="31">
        <v>1509.77</v>
      </c>
      <c r="S197" s="32" t="s">
        <v>42</v>
      </c>
    </row>
    <row r="198" spans="1:19" ht="26.25">
      <c r="A198" s="18">
        <v>166</v>
      </c>
      <c r="B198" s="34" t="s">
        <v>205</v>
      </c>
      <c r="C198" s="16">
        <v>1958</v>
      </c>
      <c r="D198" s="16"/>
      <c r="E198" s="30" t="s">
        <v>30</v>
      </c>
      <c r="F198" s="18">
        <v>4</v>
      </c>
      <c r="G198" s="18">
        <v>4</v>
      </c>
      <c r="H198" s="19">
        <v>3399.9</v>
      </c>
      <c r="I198" s="19">
        <v>2625.8</v>
      </c>
      <c r="J198" s="19">
        <v>2062.7</v>
      </c>
      <c r="K198" s="28">
        <v>68</v>
      </c>
      <c r="L198" s="29">
        <v>730074.41</v>
      </c>
      <c r="M198" s="19">
        <v>107799.84</v>
      </c>
      <c r="N198" s="19">
        <v>34243.85</v>
      </c>
      <c r="O198" s="19">
        <v>52479.97</v>
      </c>
      <c r="P198" s="19">
        <v>535550.75</v>
      </c>
      <c r="Q198" s="19">
        <v>278.04</v>
      </c>
      <c r="R198" s="31">
        <v>1523.77</v>
      </c>
      <c r="S198" s="32" t="s">
        <v>42</v>
      </c>
    </row>
    <row r="199" spans="1:19" ht="26.25">
      <c r="A199" s="18">
        <v>167</v>
      </c>
      <c r="B199" s="34" t="s">
        <v>206</v>
      </c>
      <c r="C199" s="16">
        <v>1961</v>
      </c>
      <c r="D199" s="16"/>
      <c r="E199" s="30" t="s">
        <v>30</v>
      </c>
      <c r="F199" s="18">
        <v>5</v>
      </c>
      <c r="G199" s="18">
        <v>4</v>
      </c>
      <c r="H199" s="19">
        <v>3625.47</v>
      </c>
      <c r="I199" s="19">
        <v>2637.7</v>
      </c>
      <c r="J199" s="19">
        <v>2577.07</v>
      </c>
      <c r="K199" s="28">
        <v>95</v>
      </c>
      <c r="L199" s="29">
        <v>340634.19</v>
      </c>
      <c r="M199" s="19">
        <v>50296.67</v>
      </c>
      <c r="N199" s="19">
        <v>15977.32</v>
      </c>
      <c r="O199" s="19">
        <v>24485.83</v>
      </c>
      <c r="P199" s="19">
        <v>249874.37</v>
      </c>
      <c r="Q199" s="19">
        <v>129.14</v>
      </c>
      <c r="R199" s="31">
        <v>1449</v>
      </c>
      <c r="S199" s="32" t="s">
        <v>42</v>
      </c>
    </row>
    <row r="200" spans="1:19" ht="26.25">
      <c r="A200" s="18">
        <v>168</v>
      </c>
      <c r="B200" s="34" t="s">
        <v>207</v>
      </c>
      <c r="C200" s="16">
        <v>1960</v>
      </c>
      <c r="D200" s="16"/>
      <c r="E200" s="30" t="s">
        <v>30</v>
      </c>
      <c r="F200" s="18">
        <v>5</v>
      </c>
      <c r="G200" s="18">
        <v>3</v>
      </c>
      <c r="H200" s="19">
        <v>2535.61</v>
      </c>
      <c r="I200" s="19">
        <v>2339.4</v>
      </c>
      <c r="J200" s="19">
        <v>2098.6</v>
      </c>
      <c r="K200" s="28">
        <v>87</v>
      </c>
      <c r="L200" s="29">
        <v>791303.45</v>
      </c>
      <c r="M200" s="19">
        <v>116840.68</v>
      </c>
      <c r="N200" s="19">
        <v>37115.78</v>
      </c>
      <c r="O200" s="19">
        <v>56881.29</v>
      </c>
      <c r="P200" s="19">
        <v>580465.7</v>
      </c>
      <c r="Q200" s="19">
        <v>338.25</v>
      </c>
      <c r="R200" s="31">
        <v>1449</v>
      </c>
      <c r="S200" s="32" t="s">
        <v>42</v>
      </c>
    </row>
    <row r="201" spans="1:19" ht="26.25">
      <c r="A201" s="18">
        <v>169</v>
      </c>
      <c r="B201" s="34" t="s">
        <v>208</v>
      </c>
      <c r="C201" s="16">
        <v>1953</v>
      </c>
      <c r="D201" s="16"/>
      <c r="E201" s="30" t="s">
        <v>30</v>
      </c>
      <c r="F201" s="18">
        <v>2</v>
      </c>
      <c r="G201" s="18">
        <v>1</v>
      </c>
      <c r="H201" s="19">
        <v>617.9</v>
      </c>
      <c r="I201" s="19">
        <v>408.9</v>
      </c>
      <c r="J201" s="19">
        <v>347.5</v>
      </c>
      <c r="K201" s="28">
        <v>21</v>
      </c>
      <c r="L201" s="29">
        <v>876734.22</v>
      </c>
      <c r="M201" s="19">
        <v>129455.04</v>
      </c>
      <c r="N201" s="19">
        <v>41122.88</v>
      </c>
      <c r="O201" s="19">
        <v>63022.32</v>
      </c>
      <c r="P201" s="19">
        <v>643133.98</v>
      </c>
      <c r="Q201" s="19">
        <v>2144.13</v>
      </c>
      <c r="R201" s="31">
        <v>5006.24</v>
      </c>
      <c r="S201" s="32" t="s">
        <v>48</v>
      </c>
    </row>
    <row r="202" spans="1:19" ht="26.25">
      <c r="A202" s="18">
        <v>170</v>
      </c>
      <c r="B202" s="34" t="s">
        <v>209</v>
      </c>
      <c r="C202" s="16">
        <v>1961</v>
      </c>
      <c r="D202" s="16"/>
      <c r="E202" s="30" t="s">
        <v>30</v>
      </c>
      <c r="F202" s="18">
        <v>3</v>
      </c>
      <c r="G202" s="18">
        <v>3</v>
      </c>
      <c r="H202" s="19">
        <v>1671.3</v>
      </c>
      <c r="I202" s="19">
        <v>1266.1</v>
      </c>
      <c r="J202" s="19">
        <v>653.9</v>
      </c>
      <c r="K202" s="28">
        <v>42</v>
      </c>
      <c r="L202" s="29">
        <v>1206128.74</v>
      </c>
      <c r="M202" s="19">
        <v>178092.09</v>
      </c>
      <c r="N202" s="19">
        <v>56573.01</v>
      </c>
      <c r="O202" s="19">
        <v>86700.21</v>
      </c>
      <c r="P202" s="19">
        <v>884763.43</v>
      </c>
      <c r="Q202" s="19">
        <v>952.63</v>
      </c>
      <c r="R202" s="31">
        <v>2515.05</v>
      </c>
      <c r="S202" s="32" t="s">
        <v>48</v>
      </c>
    </row>
    <row r="203" spans="1:19" ht="26.25">
      <c r="A203" s="18">
        <v>171</v>
      </c>
      <c r="B203" s="34" t="s">
        <v>210</v>
      </c>
      <c r="C203" s="16">
        <v>1954</v>
      </c>
      <c r="D203" s="16"/>
      <c r="E203" s="30" t="s">
        <v>30</v>
      </c>
      <c r="F203" s="18">
        <v>4</v>
      </c>
      <c r="G203" s="18">
        <v>4</v>
      </c>
      <c r="H203" s="19">
        <v>3590</v>
      </c>
      <c r="I203" s="19">
        <v>2726.3</v>
      </c>
      <c r="J203" s="19">
        <v>2664.5</v>
      </c>
      <c r="K203" s="28">
        <v>137</v>
      </c>
      <c r="L203" s="29">
        <v>484038.26</v>
      </c>
      <c r="M203" s="19">
        <v>71471.12</v>
      </c>
      <c r="N203" s="19">
        <v>22703.63</v>
      </c>
      <c r="O203" s="19">
        <v>34794.15</v>
      </c>
      <c r="P203" s="19">
        <v>355069.36</v>
      </c>
      <c r="Q203" s="19">
        <v>177.54</v>
      </c>
      <c r="R203" s="31">
        <v>1449</v>
      </c>
      <c r="S203" s="32" t="s">
        <v>48</v>
      </c>
    </row>
    <row r="204" spans="1:19" ht="26.25">
      <c r="A204" s="18">
        <v>172</v>
      </c>
      <c r="B204" s="34" t="s">
        <v>211</v>
      </c>
      <c r="C204" s="16">
        <v>1954</v>
      </c>
      <c r="D204" s="16"/>
      <c r="E204" s="30" t="s">
        <v>30</v>
      </c>
      <c r="F204" s="18">
        <v>3</v>
      </c>
      <c r="G204" s="18">
        <v>3</v>
      </c>
      <c r="H204" s="19">
        <v>1540.1</v>
      </c>
      <c r="I204" s="19">
        <v>1144.1</v>
      </c>
      <c r="J204" s="19">
        <v>612.9</v>
      </c>
      <c r="K204" s="28">
        <v>42</v>
      </c>
      <c r="L204" s="29">
        <v>1265141.66</v>
      </c>
      <c r="M204" s="19">
        <v>186805.72</v>
      </c>
      <c r="N204" s="19">
        <v>59340.98</v>
      </c>
      <c r="O204" s="19">
        <v>90942.24</v>
      </c>
      <c r="P204" s="19">
        <v>928052.72</v>
      </c>
      <c r="Q204" s="19">
        <v>1105.8</v>
      </c>
      <c r="R204" s="31">
        <v>3116.96</v>
      </c>
      <c r="S204" s="32" t="s">
        <v>34</v>
      </c>
    </row>
    <row r="205" spans="1:19" ht="26.25">
      <c r="A205" s="18">
        <v>173</v>
      </c>
      <c r="B205" s="34" t="s">
        <v>212</v>
      </c>
      <c r="C205" s="16">
        <v>1961</v>
      </c>
      <c r="D205" s="16"/>
      <c r="E205" s="30" t="s">
        <v>30</v>
      </c>
      <c r="F205" s="18">
        <v>3</v>
      </c>
      <c r="G205" s="18">
        <v>2</v>
      </c>
      <c r="H205" s="19">
        <v>1378.7</v>
      </c>
      <c r="I205" s="19">
        <v>1053.8</v>
      </c>
      <c r="J205" s="19">
        <v>970.7</v>
      </c>
      <c r="K205" s="28">
        <v>50</v>
      </c>
      <c r="L205" s="29">
        <v>504505.31</v>
      </c>
      <c r="M205" s="19">
        <v>74493.21</v>
      </c>
      <c r="N205" s="19">
        <v>23663.62</v>
      </c>
      <c r="O205" s="19">
        <v>36265.38</v>
      </c>
      <c r="P205" s="19">
        <v>370083.1</v>
      </c>
      <c r="Q205" s="19">
        <v>478.75</v>
      </c>
      <c r="R205" s="31">
        <v>1449</v>
      </c>
      <c r="S205" s="32" t="s">
        <v>42</v>
      </c>
    </row>
    <row r="206" spans="1:19" ht="26.25">
      <c r="A206" s="18">
        <v>174</v>
      </c>
      <c r="B206" s="34" t="s">
        <v>213</v>
      </c>
      <c r="C206" s="16">
        <v>1959</v>
      </c>
      <c r="D206" s="16"/>
      <c r="E206" s="30" t="s">
        <v>30</v>
      </c>
      <c r="F206" s="18">
        <v>4</v>
      </c>
      <c r="G206" s="18">
        <v>3</v>
      </c>
      <c r="H206" s="19">
        <v>3647.3</v>
      </c>
      <c r="I206" s="19">
        <v>2675.1</v>
      </c>
      <c r="J206" s="19">
        <v>2194.3</v>
      </c>
      <c r="K206" s="28">
        <v>61</v>
      </c>
      <c r="L206" s="29">
        <v>2273599.53</v>
      </c>
      <c r="M206" s="19">
        <v>335710.53</v>
      </c>
      <c r="N206" s="19">
        <v>106642.32</v>
      </c>
      <c r="O206" s="19">
        <v>163433.26</v>
      </c>
      <c r="P206" s="19">
        <v>1667813.42</v>
      </c>
      <c r="Q206" s="19">
        <v>849.91</v>
      </c>
      <c r="R206" s="31">
        <v>1307.17</v>
      </c>
      <c r="S206" s="32" t="s">
        <v>42</v>
      </c>
    </row>
    <row r="207" spans="1:19" ht="26.25">
      <c r="A207" s="18">
        <v>175</v>
      </c>
      <c r="B207" s="34" t="s">
        <v>214</v>
      </c>
      <c r="C207" s="16">
        <v>1956</v>
      </c>
      <c r="D207" s="16"/>
      <c r="E207" s="30" t="s">
        <v>30</v>
      </c>
      <c r="F207" s="18">
        <v>4</v>
      </c>
      <c r="G207" s="18">
        <v>3</v>
      </c>
      <c r="H207" s="19">
        <v>4032.8</v>
      </c>
      <c r="I207" s="19">
        <v>3036.64</v>
      </c>
      <c r="J207" s="19">
        <v>2440.14</v>
      </c>
      <c r="K207" s="28">
        <v>93</v>
      </c>
      <c r="L207" s="29">
        <v>280793.09</v>
      </c>
      <c r="M207" s="19">
        <v>41460.77</v>
      </c>
      <c r="N207" s="19">
        <v>13170.49</v>
      </c>
      <c r="O207" s="19">
        <v>20184.27</v>
      </c>
      <c r="P207" s="19">
        <v>205977.56</v>
      </c>
      <c r="Q207" s="19">
        <v>92.47</v>
      </c>
      <c r="R207" s="31">
        <v>1449</v>
      </c>
      <c r="S207" s="32" t="s">
        <v>42</v>
      </c>
    </row>
    <row r="208" spans="1:19" ht="26.25">
      <c r="A208" s="18">
        <v>176</v>
      </c>
      <c r="B208" s="34" t="s">
        <v>215</v>
      </c>
      <c r="C208" s="16">
        <v>1978</v>
      </c>
      <c r="D208" s="16"/>
      <c r="E208" s="30" t="s">
        <v>30</v>
      </c>
      <c r="F208" s="18">
        <v>5</v>
      </c>
      <c r="G208" s="18">
        <v>2</v>
      </c>
      <c r="H208" s="19">
        <v>5150.4</v>
      </c>
      <c r="I208" s="19">
        <v>2716.5</v>
      </c>
      <c r="J208" s="19">
        <v>2285.9</v>
      </c>
      <c r="K208" s="28">
        <v>271</v>
      </c>
      <c r="L208" s="29">
        <v>1665165.89</v>
      </c>
      <c r="M208" s="19">
        <v>245871.68</v>
      </c>
      <c r="N208" s="19">
        <v>78103.97</v>
      </c>
      <c r="O208" s="19">
        <v>119697.19</v>
      </c>
      <c r="P208" s="19">
        <v>1221493.05</v>
      </c>
      <c r="Q208" s="19">
        <v>612.98</v>
      </c>
      <c r="R208" s="31">
        <v>1539.48</v>
      </c>
      <c r="S208" s="32" t="s">
        <v>48</v>
      </c>
    </row>
    <row r="209" spans="1:19" ht="26.25">
      <c r="A209" s="18">
        <v>177</v>
      </c>
      <c r="B209" s="34" t="s">
        <v>216</v>
      </c>
      <c r="C209" s="16">
        <v>1951</v>
      </c>
      <c r="D209" s="16"/>
      <c r="E209" s="30" t="s">
        <v>30</v>
      </c>
      <c r="F209" s="18">
        <v>3</v>
      </c>
      <c r="G209" s="18">
        <v>3</v>
      </c>
      <c r="H209" s="19">
        <v>912.5</v>
      </c>
      <c r="I209" s="19">
        <v>762</v>
      </c>
      <c r="J209" s="19">
        <v>724.7</v>
      </c>
      <c r="K209" s="28">
        <v>44</v>
      </c>
      <c r="L209" s="29">
        <v>225828</v>
      </c>
      <c r="M209" s="19">
        <v>33344.83</v>
      </c>
      <c r="N209" s="19">
        <v>10592.38</v>
      </c>
      <c r="O209" s="19">
        <v>16233.21</v>
      </c>
      <c r="P209" s="19">
        <v>165657.58</v>
      </c>
      <c r="Q209" s="19">
        <v>296.36</v>
      </c>
      <c r="R209" s="31">
        <v>1449</v>
      </c>
      <c r="S209" s="32" t="s">
        <v>48</v>
      </c>
    </row>
    <row r="210" spans="1:19" ht="26.25">
      <c r="A210" s="18">
        <v>178</v>
      </c>
      <c r="B210" s="34" t="s">
        <v>217</v>
      </c>
      <c r="C210" s="16">
        <v>1959</v>
      </c>
      <c r="D210" s="16"/>
      <c r="E210" s="30" t="s">
        <v>30</v>
      </c>
      <c r="F210" s="18">
        <v>4</v>
      </c>
      <c r="G210" s="18">
        <v>3</v>
      </c>
      <c r="H210" s="19">
        <v>2155.2</v>
      </c>
      <c r="I210" s="19">
        <v>1435.2</v>
      </c>
      <c r="J210" s="19">
        <v>1184.7</v>
      </c>
      <c r="K210" s="28">
        <v>62</v>
      </c>
      <c r="L210" s="29">
        <v>1449639.42</v>
      </c>
      <c r="M210" s="19">
        <v>214047.91</v>
      </c>
      <c r="N210" s="19">
        <v>67994.79</v>
      </c>
      <c r="O210" s="19">
        <v>104204.49</v>
      </c>
      <c r="P210" s="19">
        <v>1063392.23</v>
      </c>
      <c r="Q210" s="19">
        <v>1010.06</v>
      </c>
      <c r="R210" s="31">
        <v>2423.29</v>
      </c>
      <c r="S210" s="32" t="s">
        <v>42</v>
      </c>
    </row>
    <row r="211" spans="1:19" ht="15">
      <c r="A211" s="18">
        <v>179</v>
      </c>
      <c r="B211" s="34" t="s">
        <v>218</v>
      </c>
      <c r="C211" s="16">
        <v>1955</v>
      </c>
      <c r="D211" s="16"/>
      <c r="E211" s="30" t="s">
        <v>137</v>
      </c>
      <c r="F211" s="18">
        <v>2</v>
      </c>
      <c r="G211" s="18">
        <v>1</v>
      </c>
      <c r="H211" s="19">
        <v>479.9</v>
      </c>
      <c r="I211" s="19">
        <v>292.5</v>
      </c>
      <c r="J211" s="19">
        <v>116.7</v>
      </c>
      <c r="K211" s="28">
        <v>24</v>
      </c>
      <c r="L211" s="29">
        <v>481376.95</v>
      </c>
      <c r="M211" s="19">
        <v>71078.19</v>
      </c>
      <c r="N211" s="19">
        <v>22578.8</v>
      </c>
      <c r="O211" s="19">
        <v>34602.84</v>
      </c>
      <c r="P211" s="19">
        <v>353117.12</v>
      </c>
      <c r="Q211" s="19">
        <v>1645.73</v>
      </c>
      <c r="R211" s="31">
        <v>4566.56</v>
      </c>
      <c r="S211" s="32" t="s">
        <v>34</v>
      </c>
    </row>
    <row r="212" spans="1:19" ht="15">
      <c r="A212" s="18">
        <v>180</v>
      </c>
      <c r="B212" s="34" t="s">
        <v>219</v>
      </c>
      <c r="C212" s="16">
        <v>1941</v>
      </c>
      <c r="D212" s="16"/>
      <c r="E212" s="30" t="s">
        <v>137</v>
      </c>
      <c r="F212" s="18">
        <v>2</v>
      </c>
      <c r="G212" s="18">
        <v>2</v>
      </c>
      <c r="H212" s="19">
        <v>462.35</v>
      </c>
      <c r="I212" s="19">
        <v>432.45</v>
      </c>
      <c r="J212" s="19">
        <v>345.22</v>
      </c>
      <c r="K212" s="28">
        <v>24</v>
      </c>
      <c r="L212" s="29">
        <v>203577.54</v>
      </c>
      <c r="M212" s="19">
        <v>30059.43</v>
      </c>
      <c r="N212" s="19">
        <v>9548.73</v>
      </c>
      <c r="O212" s="19">
        <v>14633.78</v>
      </c>
      <c r="P212" s="19">
        <v>149335.6</v>
      </c>
      <c r="Q212" s="19">
        <v>470.75</v>
      </c>
      <c r="R212" s="31">
        <v>1245.69</v>
      </c>
      <c r="S212" s="32" t="s">
        <v>34</v>
      </c>
    </row>
    <row r="213" spans="1:19" ht="26.25">
      <c r="A213" s="18">
        <v>181</v>
      </c>
      <c r="B213" s="34" t="s">
        <v>220</v>
      </c>
      <c r="C213" s="16">
        <v>1963</v>
      </c>
      <c r="D213" s="16"/>
      <c r="E213" s="30" t="s">
        <v>30</v>
      </c>
      <c r="F213" s="18">
        <v>4</v>
      </c>
      <c r="G213" s="18">
        <v>2</v>
      </c>
      <c r="H213" s="19">
        <v>1379.4</v>
      </c>
      <c r="I213" s="19">
        <v>1279.6</v>
      </c>
      <c r="J213" s="19">
        <v>1160.8</v>
      </c>
      <c r="K213" s="28">
        <v>47</v>
      </c>
      <c r="L213" s="29">
        <v>706904.38</v>
      </c>
      <c r="M213" s="19">
        <v>104378.65</v>
      </c>
      <c r="N213" s="19">
        <v>33157.07</v>
      </c>
      <c r="O213" s="19">
        <v>50814.44</v>
      </c>
      <c r="P213" s="19">
        <v>518554.22</v>
      </c>
      <c r="Q213" s="19">
        <v>552.44</v>
      </c>
      <c r="R213" s="31">
        <v>1398.37</v>
      </c>
      <c r="S213" s="32" t="s">
        <v>34</v>
      </c>
    </row>
    <row r="214" spans="1:19" ht="15">
      <c r="A214" s="18">
        <v>182</v>
      </c>
      <c r="B214" s="34" t="s">
        <v>221</v>
      </c>
      <c r="C214" s="16">
        <v>1949</v>
      </c>
      <c r="D214" s="16"/>
      <c r="E214" s="30" t="s">
        <v>137</v>
      </c>
      <c r="F214" s="18">
        <v>2</v>
      </c>
      <c r="G214" s="18">
        <v>2</v>
      </c>
      <c r="H214" s="19">
        <v>414.78</v>
      </c>
      <c r="I214" s="19">
        <v>384</v>
      </c>
      <c r="J214" s="19">
        <v>258.7</v>
      </c>
      <c r="K214" s="28">
        <v>24</v>
      </c>
      <c r="L214" s="29">
        <v>613182.24</v>
      </c>
      <c r="M214" s="19">
        <v>90540.01</v>
      </c>
      <c r="N214" s="19">
        <v>28761.08</v>
      </c>
      <c r="O214" s="19">
        <v>44077.41</v>
      </c>
      <c r="P214" s="19">
        <v>449803.74</v>
      </c>
      <c r="Q214" s="19">
        <v>1596.83</v>
      </c>
      <c r="R214" s="31">
        <v>3434.95</v>
      </c>
      <c r="S214" s="32" t="s">
        <v>51</v>
      </c>
    </row>
    <row r="215" spans="1:19" ht="26.25">
      <c r="A215" s="18">
        <v>183</v>
      </c>
      <c r="B215" s="34" t="s">
        <v>222</v>
      </c>
      <c r="C215" s="16">
        <v>1961</v>
      </c>
      <c r="D215" s="16"/>
      <c r="E215" s="30" t="s">
        <v>30</v>
      </c>
      <c r="F215" s="18">
        <v>4</v>
      </c>
      <c r="G215" s="18">
        <v>4</v>
      </c>
      <c r="H215" s="19">
        <v>2411.9</v>
      </c>
      <c r="I215" s="19">
        <v>2144.6</v>
      </c>
      <c r="J215" s="19">
        <v>1891.2</v>
      </c>
      <c r="K215" s="28">
        <v>122</v>
      </c>
      <c r="L215" s="29">
        <v>1234884.37</v>
      </c>
      <c r="M215" s="19">
        <v>182338.04</v>
      </c>
      <c r="N215" s="19">
        <v>57921.78</v>
      </c>
      <c r="O215" s="19">
        <v>88767.25</v>
      </c>
      <c r="P215" s="19">
        <v>905857.3</v>
      </c>
      <c r="Q215" s="19">
        <v>575.81</v>
      </c>
      <c r="R215" s="31">
        <v>1443.67</v>
      </c>
      <c r="S215" s="32" t="s">
        <v>51</v>
      </c>
    </row>
    <row r="216" spans="1:19" ht="26.25">
      <c r="A216" s="18">
        <v>184</v>
      </c>
      <c r="B216" s="34" t="s">
        <v>223</v>
      </c>
      <c r="C216" s="16">
        <v>1959</v>
      </c>
      <c r="D216" s="16"/>
      <c r="E216" s="30" t="s">
        <v>30</v>
      </c>
      <c r="F216" s="18">
        <v>3</v>
      </c>
      <c r="G216" s="18">
        <v>3</v>
      </c>
      <c r="H216" s="19">
        <v>2414.9</v>
      </c>
      <c r="I216" s="19">
        <v>1367.79</v>
      </c>
      <c r="J216" s="19">
        <v>1065.59</v>
      </c>
      <c r="K216" s="28">
        <v>64</v>
      </c>
      <c r="L216" s="29">
        <v>1389930.1</v>
      </c>
      <c r="M216" s="19">
        <v>205231.46</v>
      </c>
      <c r="N216" s="19">
        <v>65194.14</v>
      </c>
      <c r="O216" s="19">
        <v>99912.41</v>
      </c>
      <c r="P216" s="19">
        <v>1019592.09</v>
      </c>
      <c r="Q216" s="19">
        <v>1016.19</v>
      </c>
      <c r="R216" s="31">
        <v>2662.49</v>
      </c>
      <c r="S216" s="32" t="s">
        <v>48</v>
      </c>
    </row>
    <row r="217" spans="1:19" ht="15">
      <c r="A217" s="18">
        <v>185</v>
      </c>
      <c r="B217" s="34" t="s">
        <v>224</v>
      </c>
      <c r="C217" s="16">
        <v>1951</v>
      </c>
      <c r="D217" s="16"/>
      <c r="E217" s="30" t="s">
        <v>56</v>
      </c>
      <c r="F217" s="18">
        <v>2</v>
      </c>
      <c r="G217" s="18">
        <v>2</v>
      </c>
      <c r="H217" s="19">
        <v>747</v>
      </c>
      <c r="I217" s="19">
        <v>596.3</v>
      </c>
      <c r="J217" s="19">
        <v>584.3</v>
      </c>
      <c r="K217" s="28">
        <v>22</v>
      </c>
      <c r="L217" s="29">
        <v>1628689.61</v>
      </c>
      <c r="M217" s="19">
        <v>240485.74</v>
      </c>
      <c r="N217" s="19">
        <v>76393.07</v>
      </c>
      <c r="O217" s="19">
        <v>117075.17</v>
      </c>
      <c r="P217" s="19">
        <v>1194735.63</v>
      </c>
      <c r="Q217" s="19">
        <v>2731.33</v>
      </c>
      <c r="R217" s="31">
        <v>4094.36</v>
      </c>
      <c r="S217" s="32" t="s">
        <v>34</v>
      </c>
    </row>
    <row r="218" spans="1:19" ht="15">
      <c r="A218" s="18">
        <v>186</v>
      </c>
      <c r="B218" s="34" t="s">
        <v>225</v>
      </c>
      <c r="C218" s="16">
        <v>1950</v>
      </c>
      <c r="D218" s="16"/>
      <c r="E218" s="30" t="s">
        <v>56</v>
      </c>
      <c r="F218" s="18">
        <v>2</v>
      </c>
      <c r="G218" s="18">
        <v>2</v>
      </c>
      <c r="H218" s="19">
        <v>732</v>
      </c>
      <c r="I218" s="19">
        <v>724.8</v>
      </c>
      <c r="J218" s="19">
        <v>493.4</v>
      </c>
      <c r="K218" s="28">
        <v>24</v>
      </c>
      <c r="L218" s="29">
        <v>1537286.66</v>
      </c>
      <c r="M218" s="19">
        <v>226989.54</v>
      </c>
      <c r="N218" s="19">
        <v>72105.84</v>
      </c>
      <c r="O218" s="19">
        <v>110504.84</v>
      </c>
      <c r="P218" s="19">
        <v>1127686.44</v>
      </c>
      <c r="Q218" s="19">
        <v>2120.98</v>
      </c>
      <c r="R218" s="31">
        <v>3090.3</v>
      </c>
      <c r="S218" s="32" t="s">
        <v>48</v>
      </c>
    </row>
    <row r="219" spans="1:19" ht="15">
      <c r="A219" s="18">
        <v>187</v>
      </c>
      <c r="B219" s="34" t="s">
        <v>226</v>
      </c>
      <c r="C219" s="16">
        <v>1949</v>
      </c>
      <c r="D219" s="16"/>
      <c r="E219" s="30" t="s">
        <v>56</v>
      </c>
      <c r="F219" s="18">
        <v>2</v>
      </c>
      <c r="G219" s="18">
        <v>2</v>
      </c>
      <c r="H219" s="19">
        <v>728.8</v>
      </c>
      <c r="I219" s="19">
        <v>722.1</v>
      </c>
      <c r="J219" s="19">
        <v>667.2</v>
      </c>
      <c r="K219" s="28">
        <v>25</v>
      </c>
      <c r="L219" s="29">
        <v>1613811.6</v>
      </c>
      <c r="M219" s="19">
        <v>238288.9</v>
      </c>
      <c r="N219" s="19">
        <v>75695.22</v>
      </c>
      <c r="O219" s="19">
        <v>116005.7</v>
      </c>
      <c r="P219" s="19">
        <v>1183821.78</v>
      </c>
      <c r="Q219" s="19">
        <v>2234.89</v>
      </c>
      <c r="R219" s="31">
        <v>3101.85</v>
      </c>
      <c r="S219" s="32" t="s">
        <v>34</v>
      </c>
    </row>
    <row r="220" spans="1:19" ht="26.25">
      <c r="A220" s="18">
        <v>188</v>
      </c>
      <c r="B220" s="34" t="s">
        <v>227</v>
      </c>
      <c r="C220" s="16">
        <v>1961</v>
      </c>
      <c r="D220" s="16"/>
      <c r="E220" s="30" t="s">
        <v>30</v>
      </c>
      <c r="F220" s="18">
        <v>5</v>
      </c>
      <c r="G220" s="18">
        <v>2</v>
      </c>
      <c r="H220" s="19">
        <v>2069.6</v>
      </c>
      <c r="I220" s="19">
        <v>1572.3</v>
      </c>
      <c r="J220" s="19">
        <v>1510.2</v>
      </c>
      <c r="K220" s="28">
        <v>72</v>
      </c>
      <c r="L220" s="29">
        <v>304302.56</v>
      </c>
      <c r="M220" s="19">
        <v>44932.1</v>
      </c>
      <c r="N220" s="19">
        <v>14273.2</v>
      </c>
      <c r="O220" s="19">
        <v>21874.2</v>
      </c>
      <c r="P220" s="19">
        <v>223223.06</v>
      </c>
      <c r="Q220" s="19">
        <v>193.54</v>
      </c>
      <c r="R220" s="31">
        <v>1449</v>
      </c>
      <c r="S220" s="32" t="s">
        <v>42</v>
      </c>
    </row>
    <row r="221" spans="1:19" ht="26.25">
      <c r="A221" s="18">
        <v>189</v>
      </c>
      <c r="B221" s="34" t="s">
        <v>228</v>
      </c>
      <c r="C221" s="16">
        <v>1962</v>
      </c>
      <c r="D221" s="16"/>
      <c r="E221" s="30" t="s">
        <v>30</v>
      </c>
      <c r="F221" s="18">
        <v>5</v>
      </c>
      <c r="G221" s="18">
        <v>2</v>
      </c>
      <c r="H221" s="19">
        <v>1612.2</v>
      </c>
      <c r="I221" s="19">
        <v>1358.8</v>
      </c>
      <c r="J221" s="19">
        <v>1358.8</v>
      </c>
      <c r="K221" s="28">
        <v>53</v>
      </c>
      <c r="L221" s="29">
        <v>509468.3</v>
      </c>
      <c r="M221" s="19">
        <v>75226.03</v>
      </c>
      <c r="N221" s="19">
        <v>23896.41</v>
      </c>
      <c r="O221" s="19">
        <v>36622.14</v>
      </c>
      <c r="P221" s="19">
        <v>373723.72</v>
      </c>
      <c r="Q221" s="19">
        <v>374.94</v>
      </c>
      <c r="R221" s="31">
        <v>1449</v>
      </c>
      <c r="S221" s="32" t="s">
        <v>42</v>
      </c>
    </row>
    <row r="222" spans="1:19" ht="26.25">
      <c r="A222" s="18">
        <v>190</v>
      </c>
      <c r="B222" s="34" t="s">
        <v>229</v>
      </c>
      <c r="C222" s="16">
        <v>1959</v>
      </c>
      <c r="D222" s="16"/>
      <c r="E222" s="30" t="s">
        <v>30</v>
      </c>
      <c r="F222" s="18">
        <v>3</v>
      </c>
      <c r="G222" s="18">
        <v>2</v>
      </c>
      <c r="H222" s="19">
        <v>901.6</v>
      </c>
      <c r="I222" s="19">
        <v>761.9</v>
      </c>
      <c r="J222" s="19">
        <v>619.7</v>
      </c>
      <c r="K222" s="28">
        <v>21</v>
      </c>
      <c r="L222" s="29">
        <v>1212277.22</v>
      </c>
      <c r="M222" s="19">
        <v>178999.96</v>
      </c>
      <c r="N222" s="19">
        <v>56861.4</v>
      </c>
      <c r="O222" s="19">
        <v>87142.19</v>
      </c>
      <c r="P222" s="19">
        <v>889273.67</v>
      </c>
      <c r="Q222" s="19">
        <v>1591.12</v>
      </c>
      <c r="R222" s="31">
        <v>2331.18</v>
      </c>
      <c r="S222" s="32" t="s">
        <v>42</v>
      </c>
    </row>
    <row r="223" spans="1:19" ht="26.25">
      <c r="A223" s="18">
        <v>191</v>
      </c>
      <c r="B223" s="34" t="s">
        <v>230</v>
      </c>
      <c r="C223" s="16">
        <v>1962</v>
      </c>
      <c r="D223" s="16"/>
      <c r="E223" s="30" t="s">
        <v>30</v>
      </c>
      <c r="F223" s="18">
        <v>2</v>
      </c>
      <c r="G223" s="18">
        <v>1</v>
      </c>
      <c r="H223" s="19">
        <v>183.4</v>
      </c>
      <c r="I223" s="19">
        <v>165.1</v>
      </c>
      <c r="J223" s="19">
        <v>165.1</v>
      </c>
      <c r="K223" s="28">
        <v>7</v>
      </c>
      <c r="L223" s="29">
        <v>528565.53</v>
      </c>
      <c r="M223" s="19">
        <v>78045.87</v>
      </c>
      <c r="N223" s="19">
        <v>24792.16</v>
      </c>
      <c r="O223" s="19">
        <v>37994.88</v>
      </c>
      <c r="P223" s="19">
        <v>387732.62</v>
      </c>
      <c r="Q223" s="19">
        <v>3201.49</v>
      </c>
      <c r="R223" s="31">
        <v>3816.21</v>
      </c>
      <c r="S223" s="32" t="s">
        <v>34</v>
      </c>
    </row>
    <row r="224" spans="1:19" ht="26.25">
      <c r="A224" s="18">
        <v>192</v>
      </c>
      <c r="B224" s="34" t="s">
        <v>231</v>
      </c>
      <c r="C224" s="16">
        <v>1960</v>
      </c>
      <c r="D224" s="16"/>
      <c r="E224" s="30" t="s">
        <v>30</v>
      </c>
      <c r="F224" s="18">
        <v>4</v>
      </c>
      <c r="G224" s="18">
        <v>2</v>
      </c>
      <c r="H224" s="19">
        <v>1370.4</v>
      </c>
      <c r="I224" s="19">
        <v>1270.4</v>
      </c>
      <c r="J224" s="19">
        <v>1154.3</v>
      </c>
      <c r="K224" s="28">
        <v>65</v>
      </c>
      <c r="L224" s="29">
        <v>736341.51</v>
      </c>
      <c r="M224" s="19">
        <v>108725.22</v>
      </c>
      <c r="N224" s="19">
        <v>34537.82</v>
      </c>
      <c r="O224" s="19">
        <v>52930.46</v>
      </c>
      <c r="P224" s="19">
        <v>540148.01</v>
      </c>
      <c r="Q224" s="19">
        <v>579.61</v>
      </c>
      <c r="R224" s="31">
        <v>1530.01</v>
      </c>
      <c r="S224" s="32" t="s">
        <v>34</v>
      </c>
    </row>
    <row r="225" spans="1:19" ht="26.25">
      <c r="A225" s="18">
        <v>193</v>
      </c>
      <c r="B225" s="34" t="s">
        <v>232</v>
      </c>
      <c r="C225" s="16">
        <v>1982</v>
      </c>
      <c r="D225" s="16"/>
      <c r="E225" s="30" t="s">
        <v>30</v>
      </c>
      <c r="F225" s="18">
        <v>9</v>
      </c>
      <c r="G225" s="18">
        <v>5</v>
      </c>
      <c r="H225" s="19">
        <v>12465.4</v>
      </c>
      <c r="I225" s="19">
        <v>10227.75</v>
      </c>
      <c r="J225" s="19">
        <v>7584.26</v>
      </c>
      <c r="K225" s="28">
        <v>310</v>
      </c>
      <c r="L225" s="29">
        <v>872900</v>
      </c>
      <c r="M225" s="19">
        <v>128888.91</v>
      </c>
      <c r="N225" s="19">
        <v>40943.04</v>
      </c>
      <c r="O225" s="19">
        <v>62746.71</v>
      </c>
      <c r="P225" s="19">
        <v>640321.34</v>
      </c>
      <c r="Q225" s="19">
        <v>85.35</v>
      </c>
      <c r="R225" s="31">
        <v>1449</v>
      </c>
      <c r="S225" s="32" t="s">
        <v>34</v>
      </c>
    </row>
    <row r="226" spans="1:19" ht="26.25">
      <c r="A226" s="18">
        <v>194</v>
      </c>
      <c r="B226" s="34" t="s">
        <v>233</v>
      </c>
      <c r="C226" s="16">
        <v>1956</v>
      </c>
      <c r="D226" s="16"/>
      <c r="E226" s="30" t="s">
        <v>30</v>
      </c>
      <c r="F226" s="18">
        <v>3</v>
      </c>
      <c r="G226" s="18">
        <v>4</v>
      </c>
      <c r="H226" s="19">
        <v>2248.8</v>
      </c>
      <c r="I226" s="19">
        <v>2169.2</v>
      </c>
      <c r="J226" s="19">
        <v>1725.4</v>
      </c>
      <c r="K226" s="28">
        <v>58</v>
      </c>
      <c r="L226" s="29">
        <v>336002.34</v>
      </c>
      <c r="M226" s="19">
        <v>49612.75</v>
      </c>
      <c r="N226" s="19">
        <v>15760.07</v>
      </c>
      <c r="O226" s="19">
        <v>24152.87</v>
      </c>
      <c r="P226" s="19">
        <v>246476.65</v>
      </c>
      <c r="Q226" s="19">
        <v>154.9</v>
      </c>
      <c r="R226" s="31">
        <v>1449</v>
      </c>
      <c r="S226" s="32" t="s">
        <v>42</v>
      </c>
    </row>
    <row r="227" spans="1:19" ht="15">
      <c r="A227" s="18">
        <v>195</v>
      </c>
      <c r="B227" s="34" t="s">
        <v>234</v>
      </c>
      <c r="C227" s="16">
        <v>1948</v>
      </c>
      <c r="D227" s="16"/>
      <c r="E227" s="30" t="s">
        <v>137</v>
      </c>
      <c r="F227" s="18">
        <v>2</v>
      </c>
      <c r="G227" s="18">
        <v>1</v>
      </c>
      <c r="H227" s="19">
        <v>283.5</v>
      </c>
      <c r="I227" s="19">
        <v>262</v>
      </c>
      <c r="J227" s="19">
        <v>262</v>
      </c>
      <c r="K227" s="28">
        <v>12</v>
      </c>
      <c r="L227" s="29">
        <v>374400</v>
      </c>
      <c r="M227" s="19">
        <v>55282.4</v>
      </c>
      <c r="N227" s="19">
        <v>17561.09</v>
      </c>
      <c r="O227" s="19">
        <v>26913.01</v>
      </c>
      <c r="P227" s="19">
        <v>274643.5</v>
      </c>
      <c r="Q227" s="19">
        <v>1429.01</v>
      </c>
      <c r="R227" s="31">
        <v>3931.84</v>
      </c>
      <c r="S227" s="32" t="s">
        <v>34</v>
      </c>
    </row>
    <row r="228" spans="1:19" ht="26.25">
      <c r="A228" s="18">
        <v>196</v>
      </c>
      <c r="B228" s="34" t="s">
        <v>235</v>
      </c>
      <c r="C228" s="16">
        <v>1957</v>
      </c>
      <c r="D228" s="16"/>
      <c r="E228" s="30" t="s">
        <v>30</v>
      </c>
      <c r="F228" s="18">
        <v>2</v>
      </c>
      <c r="G228" s="18">
        <v>1</v>
      </c>
      <c r="H228" s="19">
        <v>408.7</v>
      </c>
      <c r="I228" s="19">
        <v>358.31</v>
      </c>
      <c r="J228" s="19">
        <v>230.51</v>
      </c>
      <c r="K228" s="28">
        <v>11</v>
      </c>
      <c r="L228" s="29">
        <v>507500</v>
      </c>
      <c r="M228" s="19">
        <v>74935.39</v>
      </c>
      <c r="N228" s="19">
        <v>23804.09</v>
      </c>
      <c r="O228" s="19">
        <v>36480.65</v>
      </c>
      <c r="P228" s="19">
        <v>372279.87</v>
      </c>
      <c r="Q228" s="19">
        <v>1416.37</v>
      </c>
      <c r="R228" s="31">
        <v>2479.36</v>
      </c>
      <c r="S228" s="32" t="s">
        <v>34</v>
      </c>
    </row>
    <row r="229" spans="1:19" ht="26.25">
      <c r="A229" s="18">
        <v>197</v>
      </c>
      <c r="B229" s="34" t="s">
        <v>236</v>
      </c>
      <c r="C229" s="16">
        <v>1960</v>
      </c>
      <c r="D229" s="16"/>
      <c r="E229" s="30" t="s">
        <v>30</v>
      </c>
      <c r="F229" s="18">
        <v>2</v>
      </c>
      <c r="G229" s="18">
        <v>2</v>
      </c>
      <c r="H229" s="19">
        <v>626.5</v>
      </c>
      <c r="I229" s="19">
        <v>432.5</v>
      </c>
      <c r="J229" s="19">
        <v>399.1</v>
      </c>
      <c r="K229" s="28">
        <v>14</v>
      </c>
      <c r="L229" s="29">
        <v>604997.86</v>
      </c>
      <c r="M229" s="19">
        <v>89331.84</v>
      </c>
      <c r="N229" s="19">
        <v>28377.36</v>
      </c>
      <c r="O229" s="19">
        <v>43488.41</v>
      </c>
      <c r="P229" s="19">
        <v>443800.25</v>
      </c>
      <c r="Q229" s="19">
        <v>1398.84</v>
      </c>
      <c r="R229" s="31">
        <v>4224.65</v>
      </c>
      <c r="S229" s="32" t="s">
        <v>34</v>
      </c>
    </row>
    <row r="230" spans="1:19" ht="26.25">
      <c r="A230" s="18">
        <v>198</v>
      </c>
      <c r="B230" s="34" t="s">
        <v>237</v>
      </c>
      <c r="C230" s="16">
        <v>1973</v>
      </c>
      <c r="D230" s="16"/>
      <c r="E230" s="30" t="s">
        <v>30</v>
      </c>
      <c r="F230" s="18">
        <v>5</v>
      </c>
      <c r="G230" s="18">
        <v>6</v>
      </c>
      <c r="H230" s="19">
        <v>4358.9</v>
      </c>
      <c r="I230" s="19">
        <v>3381.5</v>
      </c>
      <c r="J230" s="19">
        <v>2777</v>
      </c>
      <c r="K230" s="28">
        <v>177</v>
      </c>
      <c r="L230" s="29">
        <v>1496869.73</v>
      </c>
      <c r="M230" s="19">
        <v>221021.74</v>
      </c>
      <c r="N230" s="19">
        <v>70210.1</v>
      </c>
      <c r="O230" s="19">
        <v>107599.57</v>
      </c>
      <c r="P230" s="19">
        <v>1098038.32</v>
      </c>
      <c r="Q230" s="19">
        <v>442.66</v>
      </c>
      <c r="R230" s="31">
        <v>1477.74</v>
      </c>
      <c r="S230" s="32" t="s">
        <v>51</v>
      </c>
    </row>
    <row r="231" spans="1:19" ht="26.25">
      <c r="A231" s="18">
        <v>199</v>
      </c>
      <c r="B231" s="34" t="s">
        <v>238</v>
      </c>
      <c r="C231" s="16">
        <v>1948</v>
      </c>
      <c r="D231" s="16"/>
      <c r="E231" s="30" t="s">
        <v>30</v>
      </c>
      <c r="F231" s="18">
        <v>2</v>
      </c>
      <c r="G231" s="18">
        <v>1</v>
      </c>
      <c r="H231" s="19">
        <v>287</v>
      </c>
      <c r="I231" s="19">
        <v>264</v>
      </c>
      <c r="J231" s="19">
        <v>264</v>
      </c>
      <c r="K231" s="28">
        <v>12</v>
      </c>
      <c r="L231" s="29">
        <v>374400</v>
      </c>
      <c r="M231" s="19">
        <v>55282.4</v>
      </c>
      <c r="N231" s="19">
        <v>17561.09</v>
      </c>
      <c r="O231" s="19">
        <v>26913.01</v>
      </c>
      <c r="P231" s="19">
        <v>274643.5</v>
      </c>
      <c r="Q231" s="19">
        <v>1418.18</v>
      </c>
      <c r="R231" s="31">
        <v>3902.05</v>
      </c>
      <c r="S231" s="32" t="s">
        <v>34</v>
      </c>
    </row>
    <row r="232" spans="1:19" ht="15">
      <c r="A232" s="18">
        <v>200</v>
      </c>
      <c r="B232" s="34" t="s">
        <v>239</v>
      </c>
      <c r="C232" s="16">
        <v>1977</v>
      </c>
      <c r="D232" s="16"/>
      <c r="E232" s="30" t="s">
        <v>45</v>
      </c>
      <c r="F232" s="18">
        <v>5</v>
      </c>
      <c r="G232" s="18">
        <v>6</v>
      </c>
      <c r="H232" s="19">
        <v>4839.2</v>
      </c>
      <c r="I232" s="19">
        <v>4665.24</v>
      </c>
      <c r="J232" s="19">
        <v>4372.9</v>
      </c>
      <c r="K232" s="28">
        <v>183</v>
      </c>
      <c r="L232" s="29">
        <v>1435933.7</v>
      </c>
      <c r="M232" s="19">
        <v>212024.18</v>
      </c>
      <c r="N232" s="19">
        <v>67351.92</v>
      </c>
      <c r="O232" s="19">
        <v>103219.28</v>
      </c>
      <c r="P232" s="19">
        <v>1053338.32</v>
      </c>
      <c r="Q232" s="19">
        <v>307.79</v>
      </c>
      <c r="R232" s="31">
        <v>740.77</v>
      </c>
      <c r="S232" s="32" t="s">
        <v>42</v>
      </c>
    </row>
    <row r="233" spans="1:19" ht="26.25">
      <c r="A233" s="18">
        <v>201</v>
      </c>
      <c r="B233" s="34" t="s">
        <v>240</v>
      </c>
      <c r="C233" s="16">
        <v>1962</v>
      </c>
      <c r="D233" s="16"/>
      <c r="E233" s="30" t="s">
        <v>30</v>
      </c>
      <c r="F233" s="18">
        <v>4</v>
      </c>
      <c r="G233" s="18">
        <v>3</v>
      </c>
      <c r="H233" s="19">
        <v>3171.7</v>
      </c>
      <c r="I233" s="19">
        <v>1303.6</v>
      </c>
      <c r="J233" s="19">
        <v>604.17</v>
      </c>
      <c r="K233" s="28">
        <v>39</v>
      </c>
      <c r="L233" s="29">
        <v>1189400.83</v>
      </c>
      <c r="M233" s="19">
        <v>175622.12</v>
      </c>
      <c r="N233" s="19">
        <v>55788.4</v>
      </c>
      <c r="O233" s="19">
        <v>85497.76</v>
      </c>
      <c r="P233" s="19">
        <v>872492.55</v>
      </c>
      <c r="Q233" s="19">
        <v>912.4</v>
      </c>
      <c r="R233" s="31">
        <v>2403.31</v>
      </c>
      <c r="S233" s="32" t="s">
        <v>51</v>
      </c>
    </row>
    <row r="234" spans="1:19" ht="15">
      <c r="A234" s="18">
        <v>202</v>
      </c>
      <c r="B234" s="34" t="s">
        <v>241</v>
      </c>
      <c r="C234" s="16">
        <v>1976</v>
      </c>
      <c r="D234" s="16"/>
      <c r="E234" s="30" t="s">
        <v>45</v>
      </c>
      <c r="F234" s="18">
        <v>5</v>
      </c>
      <c r="G234" s="18">
        <v>4</v>
      </c>
      <c r="H234" s="19">
        <v>3300</v>
      </c>
      <c r="I234" s="19">
        <v>3148</v>
      </c>
      <c r="J234" s="19">
        <v>3030.1</v>
      </c>
      <c r="K234" s="28">
        <v>116</v>
      </c>
      <c r="L234" s="29">
        <v>385552.36</v>
      </c>
      <c r="M234" s="19">
        <v>56929.11</v>
      </c>
      <c r="N234" s="19">
        <v>18084.18</v>
      </c>
      <c r="O234" s="19">
        <v>27714.68</v>
      </c>
      <c r="P234" s="19">
        <v>282824.39</v>
      </c>
      <c r="Q234" s="19">
        <v>122.48</v>
      </c>
      <c r="R234" s="31">
        <v>1449</v>
      </c>
      <c r="S234" s="32" t="s">
        <v>48</v>
      </c>
    </row>
    <row r="235" spans="1:19" ht="26.25">
      <c r="A235" s="18">
        <v>203</v>
      </c>
      <c r="B235" s="34" t="s">
        <v>242</v>
      </c>
      <c r="C235" s="16">
        <v>1957</v>
      </c>
      <c r="D235" s="16"/>
      <c r="E235" s="30" t="s">
        <v>30</v>
      </c>
      <c r="F235" s="18">
        <v>3</v>
      </c>
      <c r="G235" s="18">
        <v>3</v>
      </c>
      <c r="H235" s="19">
        <v>1784.2</v>
      </c>
      <c r="I235" s="19">
        <v>1635.8</v>
      </c>
      <c r="J235" s="19">
        <v>1402</v>
      </c>
      <c r="K235" s="28">
        <v>80</v>
      </c>
      <c r="L235" s="29">
        <v>229773.68</v>
      </c>
      <c r="M235" s="19">
        <v>33927.45</v>
      </c>
      <c r="N235" s="19">
        <v>10777.45</v>
      </c>
      <c r="O235" s="19">
        <v>16516.83</v>
      </c>
      <c r="P235" s="19">
        <v>168551.95</v>
      </c>
      <c r="Q235" s="19">
        <v>140.47</v>
      </c>
      <c r="R235" s="31">
        <v>1449</v>
      </c>
      <c r="S235" s="32" t="s">
        <v>42</v>
      </c>
    </row>
    <row r="236" spans="1:19" ht="26.25">
      <c r="A236" s="18">
        <v>204</v>
      </c>
      <c r="B236" s="34" t="s">
        <v>243</v>
      </c>
      <c r="C236" s="16">
        <v>1958</v>
      </c>
      <c r="D236" s="16"/>
      <c r="E236" s="30" t="s">
        <v>30</v>
      </c>
      <c r="F236" s="18">
        <v>2</v>
      </c>
      <c r="G236" s="18">
        <v>1</v>
      </c>
      <c r="H236" s="19">
        <v>414.4</v>
      </c>
      <c r="I236" s="19">
        <v>384.1</v>
      </c>
      <c r="J236" s="19">
        <v>384.1</v>
      </c>
      <c r="K236" s="28">
        <v>8</v>
      </c>
      <c r="L236" s="29">
        <v>39836.71</v>
      </c>
      <c r="M236" s="19">
        <v>5882.13</v>
      </c>
      <c r="N236" s="19">
        <v>1868.52</v>
      </c>
      <c r="O236" s="19">
        <v>2863.59</v>
      </c>
      <c r="P236" s="19">
        <v>29222.47</v>
      </c>
      <c r="Q236" s="19">
        <v>103.71</v>
      </c>
      <c r="R236" s="31">
        <v>1449</v>
      </c>
      <c r="S236" s="32" t="s">
        <v>42</v>
      </c>
    </row>
    <row r="237" spans="1:19" ht="26.25">
      <c r="A237" s="18">
        <v>205</v>
      </c>
      <c r="B237" s="34" t="s">
        <v>244</v>
      </c>
      <c r="C237" s="16">
        <v>1958</v>
      </c>
      <c r="D237" s="16"/>
      <c r="E237" s="30" t="s">
        <v>30</v>
      </c>
      <c r="F237" s="18">
        <v>2</v>
      </c>
      <c r="G237" s="18">
        <v>1</v>
      </c>
      <c r="H237" s="19">
        <v>419.8</v>
      </c>
      <c r="I237" s="19">
        <v>387.5</v>
      </c>
      <c r="J237" s="19">
        <v>343.1</v>
      </c>
      <c r="K237" s="28">
        <v>19</v>
      </c>
      <c r="L237" s="29">
        <v>64959.9</v>
      </c>
      <c r="M237" s="19">
        <v>9591.71</v>
      </c>
      <c r="N237" s="19">
        <v>3046.93</v>
      </c>
      <c r="O237" s="19">
        <v>4669.52</v>
      </c>
      <c r="P237" s="19">
        <v>47651.74</v>
      </c>
      <c r="Q237" s="19">
        <v>167.64</v>
      </c>
      <c r="R237" s="31">
        <v>1449</v>
      </c>
      <c r="S237" s="32" t="s">
        <v>42</v>
      </c>
    </row>
    <row r="238" spans="1:19" ht="26.25">
      <c r="A238" s="18">
        <v>206</v>
      </c>
      <c r="B238" s="34" t="s">
        <v>245</v>
      </c>
      <c r="C238" s="16">
        <v>1958</v>
      </c>
      <c r="D238" s="16"/>
      <c r="E238" s="30" t="s">
        <v>30</v>
      </c>
      <c r="F238" s="18">
        <v>2</v>
      </c>
      <c r="G238" s="18">
        <v>1</v>
      </c>
      <c r="H238" s="19">
        <v>411.1</v>
      </c>
      <c r="I238" s="19">
        <v>383.2</v>
      </c>
      <c r="J238" s="19">
        <v>383.2</v>
      </c>
      <c r="K238" s="28">
        <v>22</v>
      </c>
      <c r="L238" s="29">
        <v>49735.86</v>
      </c>
      <c r="M238" s="19">
        <v>7343.79</v>
      </c>
      <c r="N238" s="19">
        <v>2332.84</v>
      </c>
      <c r="O238" s="19">
        <v>3575.17</v>
      </c>
      <c r="P238" s="19">
        <v>36484.06</v>
      </c>
      <c r="Q238" s="19">
        <v>129.79</v>
      </c>
      <c r="R238" s="31">
        <v>1449</v>
      </c>
      <c r="S238" s="32" t="s">
        <v>42</v>
      </c>
    </row>
    <row r="239" spans="1:19" ht="26.25">
      <c r="A239" s="18">
        <v>207</v>
      </c>
      <c r="B239" s="34" t="s">
        <v>246</v>
      </c>
      <c r="C239" s="16">
        <v>1959</v>
      </c>
      <c r="D239" s="16"/>
      <c r="E239" s="30" t="s">
        <v>30</v>
      </c>
      <c r="F239" s="18">
        <v>2</v>
      </c>
      <c r="G239" s="18">
        <v>1</v>
      </c>
      <c r="H239" s="19">
        <v>316.3</v>
      </c>
      <c r="I239" s="19">
        <v>293</v>
      </c>
      <c r="J239" s="19">
        <v>293</v>
      </c>
      <c r="K239" s="28">
        <v>12</v>
      </c>
      <c r="L239" s="29">
        <v>347869.93</v>
      </c>
      <c r="M239" s="19">
        <v>51365.37</v>
      </c>
      <c r="N239" s="19">
        <v>16315.93</v>
      </c>
      <c r="O239" s="19">
        <v>25006.07</v>
      </c>
      <c r="P239" s="19">
        <v>255182.56</v>
      </c>
      <c r="Q239" s="19">
        <v>1187.27</v>
      </c>
      <c r="R239" s="31">
        <v>3268.55</v>
      </c>
      <c r="S239" s="32" t="s">
        <v>34</v>
      </c>
    </row>
    <row r="240" spans="1:19" ht="26.25">
      <c r="A240" s="18">
        <v>208</v>
      </c>
      <c r="B240" s="34" t="s">
        <v>247</v>
      </c>
      <c r="C240" s="16">
        <v>1961</v>
      </c>
      <c r="D240" s="16"/>
      <c r="E240" s="30" t="s">
        <v>30</v>
      </c>
      <c r="F240" s="18">
        <v>3</v>
      </c>
      <c r="G240" s="18">
        <v>2</v>
      </c>
      <c r="H240" s="19">
        <v>1076.4</v>
      </c>
      <c r="I240" s="19">
        <v>1004.5</v>
      </c>
      <c r="J240" s="19">
        <v>963.2</v>
      </c>
      <c r="K240" s="28">
        <v>50</v>
      </c>
      <c r="L240" s="29">
        <v>208326.73</v>
      </c>
      <c r="M240" s="19">
        <v>30760.68</v>
      </c>
      <c r="N240" s="19">
        <v>9771.48</v>
      </c>
      <c r="O240" s="19">
        <v>14975.16</v>
      </c>
      <c r="P240" s="19">
        <v>152819.41</v>
      </c>
      <c r="Q240" s="19">
        <v>207.39</v>
      </c>
      <c r="R240" s="31">
        <v>1449</v>
      </c>
      <c r="S240" s="32" t="s">
        <v>42</v>
      </c>
    </row>
    <row r="241" spans="1:19" ht="26.25">
      <c r="A241" s="18">
        <v>209</v>
      </c>
      <c r="B241" s="34" t="s">
        <v>248</v>
      </c>
      <c r="C241" s="16">
        <v>1931</v>
      </c>
      <c r="D241" s="16"/>
      <c r="E241" s="30" t="s">
        <v>30</v>
      </c>
      <c r="F241" s="18">
        <v>4</v>
      </c>
      <c r="G241" s="18">
        <v>4</v>
      </c>
      <c r="H241" s="19">
        <v>2034.4</v>
      </c>
      <c r="I241" s="19">
        <v>1806.5</v>
      </c>
      <c r="J241" s="19">
        <v>1665.8</v>
      </c>
      <c r="K241" s="28">
        <v>83</v>
      </c>
      <c r="L241" s="29">
        <v>508638.83</v>
      </c>
      <c r="M241" s="19">
        <v>75103.54</v>
      </c>
      <c r="N241" s="19">
        <v>23857.52</v>
      </c>
      <c r="O241" s="19">
        <v>36562.51</v>
      </c>
      <c r="P241" s="19">
        <v>373115.26</v>
      </c>
      <c r="Q241" s="19">
        <v>281.56</v>
      </c>
      <c r="R241" s="31">
        <v>1449</v>
      </c>
      <c r="S241" s="32" t="s">
        <v>48</v>
      </c>
    </row>
    <row r="242" spans="1:19" ht="26.25">
      <c r="A242" s="18">
        <v>210</v>
      </c>
      <c r="B242" s="34" t="s">
        <v>249</v>
      </c>
      <c r="C242" s="16">
        <v>1958</v>
      </c>
      <c r="D242" s="16"/>
      <c r="E242" s="30" t="s">
        <v>30</v>
      </c>
      <c r="F242" s="18">
        <v>2</v>
      </c>
      <c r="G242" s="18">
        <v>1</v>
      </c>
      <c r="H242" s="19">
        <v>414.3</v>
      </c>
      <c r="I242" s="19">
        <v>260.6</v>
      </c>
      <c r="J242" s="19">
        <v>260.6</v>
      </c>
      <c r="K242" s="28">
        <v>15</v>
      </c>
      <c r="L242" s="29">
        <v>527447.54</v>
      </c>
      <c r="M242" s="19">
        <v>77880.78</v>
      </c>
      <c r="N242" s="19">
        <v>24739.73</v>
      </c>
      <c r="O242" s="19">
        <v>37914.54</v>
      </c>
      <c r="P242" s="19">
        <v>386912.49</v>
      </c>
      <c r="Q242" s="19">
        <v>2023.97</v>
      </c>
      <c r="R242" s="31">
        <v>4554.27</v>
      </c>
      <c r="S242" s="32" t="s">
        <v>48</v>
      </c>
    </row>
    <row r="243" spans="1:19" ht="26.25">
      <c r="A243" s="18">
        <v>211</v>
      </c>
      <c r="B243" s="34" t="s">
        <v>250</v>
      </c>
      <c r="C243" s="16">
        <v>1959</v>
      </c>
      <c r="D243" s="16"/>
      <c r="E243" s="30" t="s">
        <v>30</v>
      </c>
      <c r="F243" s="18">
        <v>2</v>
      </c>
      <c r="G243" s="18">
        <v>1</v>
      </c>
      <c r="H243" s="19">
        <v>416.5</v>
      </c>
      <c r="I243" s="19">
        <v>259.3</v>
      </c>
      <c r="J243" s="19">
        <v>259.3</v>
      </c>
      <c r="K243" s="28">
        <v>14</v>
      </c>
      <c r="L243" s="29">
        <v>503113.91</v>
      </c>
      <c r="M243" s="19">
        <v>74287.76</v>
      </c>
      <c r="N243" s="19">
        <v>23598.37</v>
      </c>
      <c r="O243" s="19">
        <v>36165.35</v>
      </c>
      <c r="P243" s="19">
        <v>369062.43</v>
      </c>
      <c r="Q243" s="19">
        <v>1940.28</v>
      </c>
      <c r="R243" s="31">
        <v>4198.75</v>
      </c>
      <c r="S243" s="32" t="s">
        <v>31</v>
      </c>
    </row>
    <row r="244" spans="1:19" ht="26.25">
      <c r="A244" s="18">
        <v>212</v>
      </c>
      <c r="B244" s="34" t="s">
        <v>251</v>
      </c>
      <c r="C244" s="16">
        <v>1959</v>
      </c>
      <c r="D244" s="16"/>
      <c r="E244" s="30" t="s">
        <v>30</v>
      </c>
      <c r="F244" s="18">
        <v>3</v>
      </c>
      <c r="G244" s="18">
        <v>2</v>
      </c>
      <c r="H244" s="19">
        <v>1142</v>
      </c>
      <c r="I244" s="19">
        <v>934</v>
      </c>
      <c r="J244" s="19">
        <v>922.45</v>
      </c>
      <c r="K244" s="28">
        <v>42</v>
      </c>
      <c r="L244" s="29">
        <v>1125943.17</v>
      </c>
      <c r="M244" s="19">
        <v>166252.22</v>
      </c>
      <c r="N244" s="19">
        <v>52811.93</v>
      </c>
      <c r="O244" s="19">
        <v>80936.23</v>
      </c>
      <c r="P244" s="19">
        <v>825942.79</v>
      </c>
      <c r="Q244" s="19">
        <v>1205.51</v>
      </c>
      <c r="R244" s="31">
        <v>1922.55</v>
      </c>
      <c r="S244" s="32" t="s">
        <v>31</v>
      </c>
    </row>
    <row r="245" spans="1:19" ht="26.25">
      <c r="A245" s="18">
        <v>213</v>
      </c>
      <c r="B245" s="34" t="s">
        <v>252</v>
      </c>
      <c r="C245" s="16">
        <v>1964</v>
      </c>
      <c r="D245" s="16"/>
      <c r="E245" s="30" t="s">
        <v>30</v>
      </c>
      <c r="F245" s="18">
        <v>5</v>
      </c>
      <c r="G245" s="18">
        <v>4</v>
      </c>
      <c r="H245" s="19">
        <v>3228.8</v>
      </c>
      <c r="I245" s="19">
        <v>2779.5</v>
      </c>
      <c r="J245" s="19">
        <v>2630.9</v>
      </c>
      <c r="K245" s="28">
        <v>120</v>
      </c>
      <c r="L245" s="29">
        <v>434505.63</v>
      </c>
      <c r="M245" s="19">
        <v>64157.35</v>
      </c>
      <c r="N245" s="19">
        <v>20380.33</v>
      </c>
      <c r="O245" s="19">
        <v>31233.59</v>
      </c>
      <c r="P245" s="19">
        <v>318734.36</v>
      </c>
      <c r="Q245" s="19">
        <v>156.33</v>
      </c>
      <c r="R245" s="31">
        <v>1449</v>
      </c>
      <c r="S245" s="32" t="s">
        <v>42</v>
      </c>
    </row>
    <row r="246" spans="1:19" ht="26.25">
      <c r="A246" s="18">
        <v>214</v>
      </c>
      <c r="B246" s="34" t="s">
        <v>253</v>
      </c>
      <c r="C246" s="16">
        <v>1959</v>
      </c>
      <c r="D246" s="16"/>
      <c r="E246" s="30" t="s">
        <v>30</v>
      </c>
      <c r="F246" s="18">
        <v>2</v>
      </c>
      <c r="G246" s="18">
        <v>1</v>
      </c>
      <c r="H246" s="19">
        <v>310.2</v>
      </c>
      <c r="I246" s="19">
        <v>286.9</v>
      </c>
      <c r="J246" s="19">
        <v>169.7</v>
      </c>
      <c r="K246" s="28">
        <v>19</v>
      </c>
      <c r="L246" s="29">
        <v>338443.63</v>
      </c>
      <c r="M246" s="19">
        <v>49972.75</v>
      </c>
      <c r="N246" s="19">
        <v>15874.8</v>
      </c>
      <c r="O246" s="19">
        <v>24328.24</v>
      </c>
      <c r="P246" s="19">
        <v>248267.84</v>
      </c>
      <c r="Q246" s="19">
        <v>1179.66</v>
      </c>
      <c r="R246" s="31">
        <v>3338.05</v>
      </c>
      <c r="S246" s="32" t="s">
        <v>31</v>
      </c>
    </row>
    <row r="247" spans="1:19" ht="26.25">
      <c r="A247" s="18">
        <v>215</v>
      </c>
      <c r="B247" s="34" t="s">
        <v>254</v>
      </c>
      <c r="C247" s="16">
        <v>1964</v>
      </c>
      <c r="D247" s="16"/>
      <c r="E247" s="30" t="s">
        <v>30</v>
      </c>
      <c r="F247" s="18">
        <v>5</v>
      </c>
      <c r="G247" s="18">
        <v>3</v>
      </c>
      <c r="H247" s="19">
        <v>3204.62</v>
      </c>
      <c r="I247" s="19">
        <v>2189.32</v>
      </c>
      <c r="J247" s="19">
        <v>1571.67</v>
      </c>
      <c r="K247" s="28">
        <v>197</v>
      </c>
      <c r="L247" s="29">
        <v>1189194.73</v>
      </c>
      <c r="M247" s="19">
        <v>175591.69</v>
      </c>
      <c r="N247" s="19">
        <v>55778.73</v>
      </c>
      <c r="O247" s="19">
        <v>85482.93</v>
      </c>
      <c r="P247" s="19">
        <v>872341.38</v>
      </c>
      <c r="Q247" s="19">
        <v>543.18</v>
      </c>
      <c r="R247" s="31">
        <v>1438.07</v>
      </c>
      <c r="S247" s="32" t="s">
        <v>34</v>
      </c>
    </row>
    <row r="248" spans="1:19" ht="15">
      <c r="A248" s="18">
        <v>216</v>
      </c>
      <c r="B248" s="34" t="s">
        <v>255</v>
      </c>
      <c r="C248" s="16">
        <v>1982</v>
      </c>
      <c r="D248" s="16"/>
      <c r="E248" s="30" t="s">
        <v>45</v>
      </c>
      <c r="F248" s="18">
        <v>9</v>
      </c>
      <c r="G248" s="18">
        <v>2</v>
      </c>
      <c r="H248" s="19">
        <v>4364.9</v>
      </c>
      <c r="I248" s="19">
        <v>3673.5</v>
      </c>
      <c r="J248" s="19">
        <v>3456.6</v>
      </c>
      <c r="K248" s="28">
        <v>173</v>
      </c>
      <c r="L248" s="29">
        <v>2970000</v>
      </c>
      <c r="M248" s="19">
        <v>438538.21</v>
      </c>
      <c r="N248" s="19">
        <v>139306.71</v>
      </c>
      <c r="O248" s="19">
        <v>213492.65</v>
      </c>
      <c r="P248" s="19">
        <v>2178662.43</v>
      </c>
      <c r="Q248" s="19">
        <v>808.49</v>
      </c>
      <c r="R248" s="31">
        <v>939.27</v>
      </c>
      <c r="S248" s="32" t="s">
        <v>51</v>
      </c>
    </row>
    <row r="249" spans="1:19" ht="26.25">
      <c r="A249" s="18">
        <v>217</v>
      </c>
      <c r="B249" s="34" t="s">
        <v>256</v>
      </c>
      <c r="C249" s="16">
        <v>1962</v>
      </c>
      <c r="D249" s="16"/>
      <c r="E249" s="30" t="s">
        <v>30</v>
      </c>
      <c r="F249" s="18">
        <v>5</v>
      </c>
      <c r="G249" s="18">
        <v>2</v>
      </c>
      <c r="H249" s="19">
        <v>1568.3</v>
      </c>
      <c r="I249" s="19">
        <v>1167.6</v>
      </c>
      <c r="J249" s="19">
        <v>823.4</v>
      </c>
      <c r="K249" s="28">
        <v>49</v>
      </c>
      <c r="L249" s="29">
        <v>925925.13</v>
      </c>
      <c r="M249" s="19">
        <v>136718.37</v>
      </c>
      <c r="N249" s="19">
        <v>43430.16</v>
      </c>
      <c r="O249" s="19">
        <v>66558.33</v>
      </c>
      <c r="P249" s="19">
        <v>679218.27</v>
      </c>
      <c r="Q249" s="19">
        <v>793.02</v>
      </c>
      <c r="R249" s="31">
        <v>1610.75</v>
      </c>
      <c r="S249" s="32" t="s">
        <v>48</v>
      </c>
    </row>
    <row r="250" spans="1:19" ht="26.25">
      <c r="A250" s="18">
        <v>218</v>
      </c>
      <c r="B250" s="34" t="s">
        <v>257</v>
      </c>
      <c r="C250" s="16">
        <v>1950</v>
      </c>
      <c r="D250" s="16"/>
      <c r="E250" s="30" t="s">
        <v>30</v>
      </c>
      <c r="F250" s="18">
        <v>2</v>
      </c>
      <c r="G250" s="18">
        <v>2</v>
      </c>
      <c r="H250" s="19">
        <v>1039.36</v>
      </c>
      <c r="I250" s="19">
        <v>708.36</v>
      </c>
      <c r="J250" s="19">
        <v>431.86</v>
      </c>
      <c r="K250" s="28">
        <v>49</v>
      </c>
      <c r="L250" s="29">
        <v>642416.85</v>
      </c>
      <c r="M250" s="19">
        <v>94856.68</v>
      </c>
      <c r="N250" s="19">
        <v>30132.32</v>
      </c>
      <c r="O250" s="19">
        <v>46178.88</v>
      </c>
      <c r="P250" s="19">
        <v>471248.97</v>
      </c>
      <c r="Q250" s="19">
        <v>906.91</v>
      </c>
      <c r="R250" s="31">
        <v>1449</v>
      </c>
      <c r="S250" s="32" t="s">
        <v>48</v>
      </c>
    </row>
    <row r="251" spans="1:19" ht="26.25">
      <c r="A251" s="18">
        <v>219</v>
      </c>
      <c r="B251" s="34" t="s">
        <v>258</v>
      </c>
      <c r="C251" s="16">
        <v>1981</v>
      </c>
      <c r="D251" s="16"/>
      <c r="E251" s="30" t="s">
        <v>30</v>
      </c>
      <c r="F251" s="18">
        <v>9</v>
      </c>
      <c r="G251" s="18">
        <v>1</v>
      </c>
      <c r="H251" s="19">
        <v>4562.6</v>
      </c>
      <c r="I251" s="19">
        <v>3176.8</v>
      </c>
      <c r="J251" s="19">
        <v>1711.8</v>
      </c>
      <c r="K251" s="28">
        <v>115</v>
      </c>
      <c r="L251" s="29">
        <v>1523174.4</v>
      </c>
      <c r="M251" s="19">
        <v>224905.78</v>
      </c>
      <c r="N251" s="19">
        <v>71443.91</v>
      </c>
      <c r="O251" s="19">
        <v>109490.41</v>
      </c>
      <c r="P251" s="19">
        <v>1117334.3</v>
      </c>
      <c r="Q251" s="19">
        <v>479.47</v>
      </c>
      <c r="R251" s="31">
        <v>543.06</v>
      </c>
      <c r="S251" s="32" t="s">
        <v>51</v>
      </c>
    </row>
    <row r="252" spans="1:19" ht="26.25">
      <c r="A252" s="18">
        <v>220</v>
      </c>
      <c r="B252" s="34" t="s">
        <v>259</v>
      </c>
      <c r="C252" s="16">
        <v>1984</v>
      </c>
      <c r="D252" s="16"/>
      <c r="E252" s="30" t="s">
        <v>30</v>
      </c>
      <c r="F252" s="18">
        <v>9</v>
      </c>
      <c r="G252" s="18">
        <v>1</v>
      </c>
      <c r="H252" s="19">
        <v>3720.2</v>
      </c>
      <c r="I252" s="19">
        <v>3252.2</v>
      </c>
      <c r="J252" s="19">
        <v>3100.5</v>
      </c>
      <c r="K252" s="28">
        <v>143</v>
      </c>
      <c r="L252" s="29">
        <v>1485000</v>
      </c>
      <c r="M252" s="19">
        <v>219269.1</v>
      </c>
      <c r="N252" s="19">
        <v>69653.36</v>
      </c>
      <c r="O252" s="19">
        <v>106746.32</v>
      </c>
      <c r="P252" s="19">
        <v>1089331.22</v>
      </c>
      <c r="Q252" s="19">
        <v>456.61</v>
      </c>
      <c r="R252" s="31">
        <v>530.47</v>
      </c>
      <c r="S252" s="32" t="s">
        <v>51</v>
      </c>
    </row>
    <row r="253" spans="1:19" ht="26.25">
      <c r="A253" s="18">
        <v>221</v>
      </c>
      <c r="B253" s="34" t="s">
        <v>260</v>
      </c>
      <c r="C253" s="16">
        <v>1986</v>
      </c>
      <c r="D253" s="16"/>
      <c r="E253" s="30" t="s">
        <v>30</v>
      </c>
      <c r="F253" s="18">
        <v>9</v>
      </c>
      <c r="G253" s="18">
        <v>1</v>
      </c>
      <c r="H253" s="19">
        <v>3266.9</v>
      </c>
      <c r="I253" s="19">
        <v>1925.4</v>
      </c>
      <c r="J253" s="19">
        <v>1817.2</v>
      </c>
      <c r="K253" s="28">
        <v>128</v>
      </c>
      <c r="L253" s="29">
        <v>1523174.4</v>
      </c>
      <c r="M253" s="19">
        <v>224905.77</v>
      </c>
      <c r="N253" s="19">
        <v>71443.92</v>
      </c>
      <c r="O253" s="19">
        <v>109490.42</v>
      </c>
      <c r="P253" s="19">
        <v>1117334.29</v>
      </c>
      <c r="Q253" s="19">
        <v>791.1</v>
      </c>
      <c r="R253" s="31">
        <v>896.02</v>
      </c>
      <c r="S253" s="32" t="s">
        <v>51</v>
      </c>
    </row>
    <row r="254" spans="1:19" ht="26.25">
      <c r="A254" s="18">
        <v>222</v>
      </c>
      <c r="B254" s="34" t="s">
        <v>261</v>
      </c>
      <c r="C254" s="16">
        <v>1981</v>
      </c>
      <c r="D254" s="16"/>
      <c r="E254" s="30" t="s">
        <v>30</v>
      </c>
      <c r="F254" s="18">
        <v>5</v>
      </c>
      <c r="G254" s="18">
        <v>1</v>
      </c>
      <c r="H254" s="19">
        <v>2902.7</v>
      </c>
      <c r="I254" s="19">
        <v>1260</v>
      </c>
      <c r="J254" s="19">
        <v>720.9</v>
      </c>
      <c r="K254" s="28">
        <v>124</v>
      </c>
      <c r="L254" s="29">
        <v>615269.1</v>
      </c>
      <c r="M254" s="19">
        <v>90848.15</v>
      </c>
      <c r="N254" s="19">
        <v>28858.96</v>
      </c>
      <c r="O254" s="19">
        <v>44227.41</v>
      </c>
      <c r="P254" s="19">
        <v>451334.58</v>
      </c>
      <c r="Q254" s="19">
        <v>488.31</v>
      </c>
      <c r="R254" s="31">
        <v>1449</v>
      </c>
      <c r="S254" s="32" t="s">
        <v>42</v>
      </c>
    </row>
    <row r="255" spans="1:19" ht="26.25">
      <c r="A255" s="18">
        <v>223</v>
      </c>
      <c r="B255" s="34" t="s">
        <v>262</v>
      </c>
      <c r="C255" s="16">
        <v>1929</v>
      </c>
      <c r="D255" s="16"/>
      <c r="E255" s="30" t="s">
        <v>30</v>
      </c>
      <c r="F255" s="18">
        <v>4</v>
      </c>
      <c r="G255" s="18">
        <v>5</v>
      </c>
      <c r="H255" s="19">
        <v>2651.68</v>
      </c>
      <c r="I255" s="19">
        <v>2405.88</v>
      </c>
      <c r="J255" s="19">
        <v>1960.18</v>
      </c>
      <c r="K255" s="28">
        <v>95</v>
      </c>
      <c r="L255" s="29">
        <v>1272470.36</v>
      </c>
      <c r="M255" s="19">
        <v>187887.83</v>
      </c>
      <c r="N255" s="19">
        <v>59684.74</v>
      </c>
      <c r="O255" s="19">
        <v>91469.06</v>
      </c>
      <c r="P255" s="19">
        <v>933428.73</v>
      </c>
      <c r="Q255" s="19">
        <v>528.9</v>
      </c>
      <c r="R255" s="31">
        <v>1465.79</v>
      </c>
      <c r="S255" s="32" t="s">
        <v>51</v>
      </c>
    </row>
    <row r="256" spans="1:19" ht="26.25">
      <c r="A256" s="18">
        <v>224</v>
      </c>
      <c r="B256" s="34" t="s">
        <v>263</v>
      </c>
      <c r="C256" s="16">
        <v>1966</v>
      </c>
      <c r="D256" s="16"/>
      <c r="E256" s="30" t="s">
        <v>30</v>
      </c>
      <c r="F256" s="18">
        <v>5</v>
      </c>
      <c r="G256" s="18">
        <v>4</v>
      </c>
      <c r="H256" s="19">
        <v>3216</v>
      </c>
      <c r="I256" s="19">
        <v>2112</v>
      </c>
      <c r="J256" s="19">
        <v>2025.4</v>
      </c>
      <c r="K256" s="28">
        <v>147</v>
      </c>
      <c r="L256" s="29">
        <v>1753793.57</v>
      </c>
      <c r="M256" s="19">
        <v>258958.08</v>
      </c>
      <c r="N256" s="19">
        <v>82261.01</v>
      </c>
      <c r="O256" s="19">
        <v>126068.02</v>
      </c>
      <c r="P256" s="19">
        <v>1286506.46</v>
      </c>
      <c r="Q256" s="19">
        <v>830.39</v>
      </c>
      <c r="R256" s="31">
        <v>1703.42</v>
      </c>
      <c r="S256" s="32" t="s">
        <v>48</v>
      </c>
    </row>
    <row r="257" spans="1:19" ht="26.25">
      <c r="A257" s="18">
        <v>225</v>
      </c>
      <c r="B257" s="34" t="s">
        <v>264</v>
      </c>
      <c r="C257" s="16">
        <v>1957</v>
      </c>
      <c r="D257" s="16"/>
      <c r="E257" s="30" t="s">
        <v>30</v>
      </c>
      <c r="F257" s="18">
        <v>2</v>
      </c>
      <c r="G257" s="18">
        <v>1</v>
      </c>
      <c r="H257" s="19">
        <v>296</v>
      </c>
      <c r="I257" s="19">
        <v>274.3</v>
      </c>
      <c r="J257" s="19">
        <v>274.3</v>
      </c>
      <c r="K257" s="28">
        <v>14</v>
      </c>
      <c r="L257" s="29">
        <v>367065.3</v>
      </c>
      <c r="M257" s="19">
        <v>54199.39</v>
      </c>
      <c r="N257" s="19">
        <v>17217.06</v>
      </c>
      <c r="O257" s="19">
        <v>26385.76</v>
      </c>
      <c r="P257" s="19">
        <v>269263.09</v>
      </c>
      <c r="Q257" s="19">
        <v>1338.19</v>
      </c>
      <c r="R257" s="31">
        <v>3043.47</v>
      </c>
      <c r="S257" s="32" t="s">
        <v>34</v>
      </c>
    </row>
    <row r="258" spans="1:19" ht="15">
      <c r="A258" s="18">
        <v>226</v>
      </c>
      <c r="B258" s="34" t="s">
        <v>265</v>
      </c>
      <c r="C258" s="16">
        <v>1984</v>
      </c>
      <c r="D258" s="16"/>
      <c r="E258" s="30" t="s">
        <v>45</v>
      </c>
      <c r="F258" s="18">
        <v>5</v>
      </c>
      <c r="G258" s="18">
        <v>5</v>
      </c>
      <c r="H258" s="19">
        <v>4724.5</v>
      </c>
      <c r="I258" s="19">
        <v>4003.6</v>
      </c>
      <c r="J258" s="19">
        <v>1759.6</v>
      </c>
      <c r="K258" s="28">
        <v>146</v>
      </c>
      <c r="L258" s="29">
        <v>849723.49</v>
      </c>
      <c r="M258" s="19">
        <v>125466.74</v>
      </c>
      <c r="N258" s="19">
        <v>39855.96</v>
      </c>
      <c r="O258" s="19">
        <v>61080.72</v>
      </c>
      <c r="P258" s="19">
        <v>623320.07</v>
      </c>
      <c r="Q258" s="19">
        <v>212.24</v>
      </c>
      <c r="R258" s="31">
        <v>708.18</v>
      </c>
      <c r="S258" s="32" t="s">
        <v>42</v>
      </c>
    </row>
    <row r="259" spans="1:19" ht="26.25">
      <c r="A259" s="18">
        <v>227</v>
      </c>
      <c r="B259" s="34" t="s">
        <v>266</v>
      </c>
      <c r="C259" s="16">
        <v>1978</v>
      </c>
      <c r="D259" s="16"/>
      <c r="E259" s="30" t="s">
        <v>30</v>
      </c>
      <c r="F259" s="18">
        <v>5</v>
      </c>
      <c r="G259" s="18">
        <v>1</v>
      </c>
      <c r="H259" s="19">
        <v>4218</v>
      </c>
      <c r="I259" s="19">
        <v>2377</v>
      </c>
      <c r="J259" s="19">
        <v>1892.9</v>
      </c>
      <c r="K259" s="28">
        <v>212</v>
      </c>
      <c r="L259" s="29">
        <v>449077.03</v>
      </c>
      <c r="M259" s="19">
        <v>66308.9</v>
      </c>
      <c r="N259" s="19">
        <v>21063.78</v>
      </c>
      <c r="O259" s="19">
        <v>32281.03</v>
      </c>
      <c r="P259" s="19">
        <v>329423.32</v>
      </c>
      <c r="Q259" s="19">
        <v>188.93</v>
      </c>
      <c r="R259" s="31">
        <v>1449</v>
      </c>
      <c r="S259" s="32" t="s">
        <v>42</v>
      </c>
    </row>
    <row r="260" spans="1:19" ht="26.25">
      <c r="A260" s="18">
        <v>228</v>
      </c>
      <c r="B260" s="34" t="s">
        <v>267</v>
      </c>
      <c r="C260" s="16">
        <v>1961</v>
      </c>
      <c r="D260" s="16"/>
      <c r="E260" s="30" t="s">
        <v>30</v>
      </c>
      <c r="F260" s="18">
        <v>5</v>
      </c>
      <c r="G260" s="18">
        <v>4</v>
      </c>
      <c r="H260" s="19">
        <v>3395.7</v>
      </c>
      <c r="I260" s="19">
        <v>2597.2</v>
      </c>
      <c r="J260" s="19">
        <v>2509.7</v>
      </c>
      <c r="K260" s="28">
        <v>101</v>
      </c>
      <c r="L260" s="29">
        <v>314650</v>
      </c>
      <c r="M260" s="19">
        <v>46459.96</v>
      </c>
      <c r="N260" s="19">
        <v>14758.53</v>
      </c>
      <c r="O260" s="19">
        <v>22617.99</v>
      </c>
      <c r="P260" s="19">
        <v>230813.52</v>
      </c>
      <c r="Q260" s="19">
        <v>121.15</v>
      </c>
      <c r="R260" s="31">
        <v>1449</v>
      </c>
      <c r="S260" s="32" t="s">
        <v>48</v>
      </c>
    </row>
    <row r="261" spans="1:19" ht="26.25">
      <c r="A261" s="18">
        <v>229</v>
      </c>
      <c r="B261" s="34" t="s">
        <v>268</v>
      </c>
      <c r="C261" s="16">
        <v>1955</v>
      </c>
      <c r="D261" s="16"/>
      <c r="E261" s="30" t="s">
        <v>30</v>
      </c>
      <c r="F261" s="18">
        <v>3</v>
      </c>
      <c r="G261" s="18">
        <v>3</v>
      </c>
      <c r="H261" s="19">
        <v>1854.6</v>
      </c>
      <c r="I261" s="19">
        <v>1281.7</v>
      </c>
      <c r="J261" s="19">
        <v>834.3</v>
      </c>
      <c r="K261" s="28">
        <v>34</v>
      </c>
      <c r="L261" s="29">
        <v>1451452.05</v>
      </c>
      <c r="M261" s="19">
        <v>214315.54</v>
      </c>
      <c r="N261" s="19">
        <v>68079.82</v>
      </c>
      <c r="O261" s="19">
        <v>104334.8</v>
      </c>
      <c r="P261" s="19">
        <v>1064721.89</v>
      </c>
      <c r="Q261" s="19">
        <v>1132.44</v>
      </c>
      <c r="R261" s="31">
        <v>2865.9</v>
      </c>
      <c r="S261" s="32" t="s">
        <v>34</v>
      </c>
    </row>
    <row r="262" spans="1:19" ht="26.25">
      <c r="A262" s="18">
        <v>230</v>
      </c>
      <c r="B262" s="34" t="s">
        <v>269</v>
      </c>
      <c r="C262" s="16">
        <v>1958</v>
      </c>
      <c r="D262" s="16"/>
      <c r="E262" s="30" t="s">
        <v>30</v>
      </c>
      <c r="F262" s="18">
        <v>3</v>
      </c>
      <c r="G262" s="18">
        <v>3</v>
      </c>
      <c r="H262" s="19">
        <v>2122.2</v>
      </c>
      <c r="I262" s="19">
        <v>1630.4</v>
      </c>
      <c r="J262" s="19">
        <v>927.1</v>
      </c>
      <c r="K262" s="28">
        <v>44</v>
      </c>
      <c r="L262" s="29">
        <v>1677733.56</v>
      </c>
      <c r="M262" s="19">
        <v>247727.37</v>
      </c>
      <c r="N262" s="19">
        <v>78693.45</v>
      </c>
      <c r="O262" s="19">
        <v>120600.6</v>
      </c>
      <c r="P262" s="19">
        <v>1230712.14</v>
      </c>
      <c r="Q262" s="19">
        <v>1029.03</v>
      </c>
      <c r="R262" s="31">
        <v>2179.54</v>
      </c>
      <c r="S262" s="32" t="s">
        <v>48</v>
      </c>
    </row>
    <row r="263" spans="1:19" ht="15">
      <c r="A263" s="18">
        <v>231</v>
      </c>
      <c r="B263" s="34" t="s">
        <v>270</v>
      </c>
      <c r="C263" s="16">
        <v>1978</v>
      </c>
      <c r="D263" s="16"/>
      <c r="E263" s="30" t="s">
        <v>45</v>
      </c>
      <c r="F263" s="18">
        <v>14</v>
      </c>
      <c r="G263" s="18">
        <v>1</v>
      </c>
      <c r="H263" s="19">
        <v>4266</v>
      </c>
      <c r="I263" s="19">
        <v>2639.6</v>
      </c>
      <c r="J263" s="19">
        <v>2404.2</v>
      </c>
      <c r="K263" s="28">
        <v>161</v>
      </c>
      <c r="L263" s="29">
        <v>3366000</v>
      </c>
      <c r="M263" s="19">
        <v>497009.97</v>
      </c>
      <c r="N263" s="19">
        <v>157880.95</v>
      </c>
      <c r="O263" s="19">
        <v>241958.33</v>
      </c>
      <c r="P263" s="19">
        <v>2469150.75</v>
      </c>
      <c r="Q263" s="19">
        <v>1275.19</v>
      </c>
      <c r="R263" s="31">
        <v>1997.52</v>
      </c>
      <c r="S263" s="32" t="s">
        <v>51</v>
      </c>
    </row>
    <row r="264" spans="1:19" ht="15">
      <c r="A264" s="14" t="s">
        <v>564</v>
      </c>
      <c r="B264" s="15"/>
      <c r="C264" s="16" t="s">
        <v>28</v>
      </c>
      <c r="D264" s="16" t="s">
        <v>28</v>
      </c>
      <c r="E264" s="17" t="s">
        <v>28</v>
      </c>
      <c r="F264" s="18" t="s">
        <v>28</v>
      </c>
      <c r="G264" s="18" t="s">
        <v>28</v>
      </c>
      <c r="H264" s="19">
        <v>38598.9</v>
      </c>
      <c r="I264" s="19">
        <v>33160.87</v>
      </c>
      <c r="J264" s="19">
        <v>29061.5</v>
      </c>
      <c r="K264" s="28">
        <v>1249</v>
      </c>
      <c r="L264" s="29">
        <v>14197089.6</v>
      </c>
      <c r="M264" s="19">
        <v>1904955.88</v>
      </c>
      <c r="N264" s="19">
        <v>605131.13</v>
      </c>
      <c r="O264" s="19">
        <v>927385.57</v>
      </c>
      <c r="P264" s="19">
        <v>10759617.02</v>
      </c>
      <c r="Q264" s="19">
        <v>428.13</v>
      </c>
      <c r="R264" s="19">
        <v>2980.78</v>
      </c>
      <c r="S264" s="16" t="s">
        <v>28</v>
      </c>
    </row>
    <row r="265" spans="1:19" ht="26.25">
      <c r="A265" s="18">
        <v>232</v>
      </c>
      <c r="B265" s="34" t="s">
        <v>271</v>
      </c>
      <c r="C265" s="16">
        <v>1979</v>
      </c>
      <c r="D265" s="16"/>
      <c r="E265" s="30" t="s">
        <v>30</v>
      </c>
      <c r="F265" s="18">
        <v>5</v>
      </c>
      <c r="G265" s="18">
        <v>16</v>
      </c>
      <c r="H265" s="19">
        <v>14181</v>
      </c>
      <c r="I265" s="19">
        <v>13421.57</v>
      </c>
      <c r="J265" s="19">
        <v>10622</v>
      </c>
      <c r="K265" s="28">
        <v>434</v>
      </c>
      <c r="L265" s="29">
        <v>4917729.93</v>
      </c>
      <c r="M265" s="19">
        <v>659857.68</v>
      </c>
      <c r="N265" s="19">
        <v>209611.37</v>
      </c>
      <c r="O265" s="19">
        <v>321237.11</v>
      </c>
      <c r="P265" s="19">
        <v>3727023.77</v>
      </c>
      <c r="Q265" s="19">
        <v>366.4</v>
      </c>
      <c r="R265" s="31">
        <v>794.52</v>
      </c>
      <c r="S265" s="32" t="s">
        <v>48</v>
      </c>
    </row>
    <row r="266" spans="1:19" ht="26.25">
      <c r="A266" s="18">
        <v>233</v>
      </c>
      <c r="B266" s="34" t="s">
        <v>272</v>
      </c>
      <c r="C266" s="16">
        <v>1973</v>
      </c>
      <c r="D266" s="16"/>
      <c r="E266" s="30" t="s">
        <v>30</v>
      </c>
      <c r="F266" s="18">
        <v>5</v>
      </c>
      <c r="G266" s="18">
        <v>6</v>
      </c>
      <c r="H266" s="19">
        <v>4885.9</v>
      </c>
      <c r="I266" s="19">
        <v>4494.8</v>
      </c>
      <c r="J266" s="19">
        <v>4247.4</v>
      </c>
      <c r="K266" s="28">
        <v>193</v>
      </c>
      <c r="L266" s="29">
        <v>1527575.2</v>
      </c>
      <c r="M266" s="19">
        <v>204969.02</v>
      </c>
      <c r="N266" s="19">
        <v>65110.76</v>
      </c>
      <c r="O266" s="19">
        <v>99784.61</v>
      </c>
      <c r="P266" s="19">
        <v>1157710.81</v>
      </c>
      <c r="Q266" s="19">
        <v>339.85</v>
      </c>
      <c r="R266" s="31">
        <v>932.16</v>
      </c>
      <c r="S266" s="32" t="s">
        <v>48</v>
      </c>
    </row>
    <row r="267" spans="1:19" ht="15">
      <c r="A267" s="18">
        <v>234</v>
      </c>
      <c r="B267" s="34" t="s">
        <v>273</v>
      </c>
      <c r="C267" s="16">
        <v>1983</v>
      </c>
      <c r="D267" s="16"/>
      <c r="E267" s="30" t="s">
        <v>45</v>
      </c>
      <c r="F267" s="18">
        <v>5</v>
      </c>
      <c r="G267" s="18">
        <v>4</v>
      </c>
      <c r="H267" s="19">
        <v>4141.5</v>
      </c>
      <c r="I267" s="19">
        <v>3126.3</v>
      </c>
      <c r="J267" s="19">
        <v>3076.3</v>
      </c>
      <c r="K267" s="28">
        <v>120</v>
      </c>
      <c r="L267" s="29">
        <v>928813.12</v>
      </c>
      <c r="M267" s="19">
        <v>124627.52</v>
      </c>
      <c r="N267" s="19">
        <v>39589.36</v>
      </c>
      <c r="O267" s="19">
        <v>60672.14</v>
      </c>
      <c r="P267" s="19">
        <v>703924.1</v>
      </c>
      <c r="Q267" s="19">
        <v>297.1</v>
      </c>
      <c r="R267" s="31">
        <v>783.97</v>
      </c>
      <c r="S267" s="32" t="s">
        <v>42</v>
      </c>
    </row>
    <row r="268" spans="1:19" ht="26.25">
      <c r="A268" s="18">
        <v>235</v>
      </c>
      <c r="B268" s="34" t="s">
        <v>274</v>
      </c>
      <c r="C268" s="16">
        <v>1914</v>
      </c>
      <c r="D268" s="16"/>
      <c r="E268" s="30" t="s">
        <v>30</v>
      </c>
      <c r="F268" s="18">
        <v>3</v>
      </c>
      <c r="G268" s="18">
        <v>2</v>
      </c>
      <c r="H268" s="19">
        <v>2289.8</v>
      </c>
      <c r="I268" s="19">
        <v>2039.3</v>
      </c>
      <c r="J268" s="19">
        <v>1309.8</v>
      </c>
      <c r="K268" s="28">
        <v>53</v>
      </c>
      <c r="L268" s="29">
        <v>2456309.42</v>
      </c>
      <c r="M268" s="19">
        <v>329585.94</v>
      </c>
      <c r="N268" s="19">
        <v>104696.76</v>
      </c>
      <c r="O268" s="19">
        <v>160451.61</v>
      </c>
      <c r="P268" s="19">
        <v>1861575.11</v>
      </c>
      <c r="Q268" s="19">
        <v>1204.49</v>
      </c>
      <c r="R268" s="31">
        <v>1326.04</v>
      </c>
      <c r="S268" s="32" t="s">
        <v>48</v>
      </c>
    </row>
    <row r="269" spans="1:19" ht="26.25">
      <c r="A269" s="18">
        <v>236</v>
      </c>
      <c r="B269" s="34" t="s">
        <v>275</v>
      </c>
      <c r="C269" s="16">
        <v>1956</v>
      </c>
      <c r="D269" s="16"/>
      <c r="E269" s="30" t="s">
        <v>30</v>
      </c>
      <c r="F269" s="18">
        <v>3</v>
      </c>
      <c r="G269" s="18">
        <v>2</v>
      </c>
      <c r="H269" s="19">
        <v>1093.2</v>
      </c>
      <c r="I269" s="19">
        <v>762</v>
      </c>
      <c r="J269" s="19">
        <v>697.8</v>
      </c>
      <c r="K269" s="28">
        <v>30</v>
      </c>
      <c r="L269" s="29">
        <v>1590370.05</v>
      </c>
      <c r="M269" s="19">
        <v>213394.77</v>
      </c>
      <c r="N269" s="19">
        <v>67787.31</v>
      </c>
      <c r="O269" s="19">
        <v>103886.52</v>
      </c>
      <c r="P269" s="19">
        <v>1205301.45</v>
      </c>
      <c r="Q269" s="19">
        <v>2087.1</v>
      </c>
      <c r="R269" s="31">
        <v>2980.78</v>
      </c>
      <c r="S269" s="32" t="s">
        <v>48</v>
      </c>
    </row>
    <row r="270" spans="1:19" ht="15">
      <c r="A270" s="18">
        <v>237</v>
      </c>
      <c r="B270" s="34" t="s">
        <v>276</v>
      </c>
      <c r="C270" s="16">
        <v>1977</v>
      </c>
      <c r="D270" s="16"/>
      <c r="E270" s="30" t="s">
        <v>45</v>
      </c>
      <c r="F270" s="18">
        <v>5</v>
      </c>
      <c r="G270" s="18">
        <v>8</v>
      </c>
      <c r="H270" s="19">
        <v>8060.2</v>
      </c>
      <c r="I270" s="19">
        <v>6132.2</v>
      </c>
      <c r="J270" s="19">
        <v>6046.6</v>
      </c>
      <c r="K270" s="28">
        <v>273</v>
      </c>
      <c r="L270" s="29">
        <v>1859687.13</v>
      </c>
      <c r="M270" s="19">
        <v>249531.55</v>
      </c>
      <c r="N270" s="19">
        <v>79266.57</v>
      </c>
      <c r="O270" s="19">
        <v>121478.92</v>
      </c>
      <c r="P270" s="19">
        <v>1409410.09</v>
      </c>
      <c r="Q270" s="19">
        <v>303.27</v>
      </c>
      <c r="R270" s="31">
        <v>739.77</v>
      </c>
      <c r="S270" s="32" t="s">
        <v>42</v>
      </c>
    </row>
    <row r="271" spans="1:19" ht="15">
      <c r="A271" s="18">
        <v>238</v>
      </c>
      <c r="B271" s="34" t="s">
        <v>277</v>
      </c>
      <c r="C271" s="16">
        <v>1990</v>
      </c>
      <c r="D271" s="16"/>
      <c r="E271" s="30" t="s">
        <v>45</v>
      </c>
      <c r="F271" s="18">
        <v>5</v>
      </c>
      <c r="G271" s="18">
        <v>4</v>
      </c>
      <c r="H271" s="19">
        <v>3947.3</v>
      </c>
      <c r="I271" s="19">
        <v>3184.7</v>
      </c>
      <c r="J271" s="19">
        <v>3061.6</v>
      </c>
      <c r="K271" s="28">
        <v>146</v>
      </c>
      <c r="L271" s="29">
        <v>916604.75</v>
      </c>
      <c r="M271" s="19">
        <v>122989.4</v>
      </c>
      <c r="N271" s="19">
        <v>39069</v>
      </c>
      <c r="O271" s="19">
        <v>59874.66</v>
      </c>
      <c r="P271" s="19">
        <v>694671.69</v>
      </c>
      <c r="Q271" s="19">
        <v>287.82</v>
      </c>
      <c r="R271" s="31">
        <v>779.33</v>
      </c>
      <c r="S271" s="32" t="s">
        <v>48</v>
      </c>
    </row>
    <row r="272" spans="1:19" ht="15">
      <c r="A272" s="14" t="s">
        <v>565</v>
      </c>
      <c r="B272" s="15"/>
      <c r="C272" s="16" t="s">
        <v>28</v>
      </c>
      <c r="D272" s="16" t="s">
        <v>28</v>
      </c>
      <c r="E272" s="17" t="s">
        <v>28</v>
      </c>
      <c r="F272" s="18" t="s">
        <v>28</v>
      </c>
      <c r="G272" s="18" t="s">
        <v>28</v>
      </c>
      <c r="H272" s="19">
        <v>17008.31</v>
      </c>
      <c r="I272" s="19">
        <v>13440.72</v>
      </c>
      <c r="J272" s="19">
        <v>12242.22</v>
      </c>
      <c r="K272" s="28">
        <v>569</v>
      </c>
      <c r="L272" s="29">
        <v>5226090.77</v>
      </c>
      <c r="M272" s="19">
        <v>713821.48</v>
      </c>
      <c r="N272" s="19">
        <v>226753.58</v>
      </c>
      <c r="O272" s="19">
        <v>347508.15</v>
      </c>
      <c r="P272" s="19">
        <v>3938007.56</v>
      </c>
      <c r="Q272" s="19">
        <v>388.83</v>
      </c>
      <c r="R272" s="19">
        <v>2768.6</v>
      </c>
      <c r="S272" s="16" t="s">
        <v>28</v>
      </c>
    </row>
    <row r="273" spans="1:19" ht="26.25">
      <c r="A273" s="18">
        <v>239</v>
      </c>
      <c r="B273" s="34" t="s">
        <v>278</v>
      </c>
      <c r="C273" s="16">
        <v>1959</v>
      </c>
      <c r="D273" s="16">
        <v>1974</v>
      </c>
      <c r="E273" s="30" t="s">
        <v>30</v>
      </c>
      <c r="F273" s="18">
        <v>2</v>
      </c>
      <c r="G273" s="18">
        <v>2</v>
      </c>
      <c r="H273" s="19">
        <v>878.54</v>
      </c>
      <c r="I273" s="19">
        <v>778.94</v>
      </c>
      <c r="J273" s="19">
        <v>634.62</v>
      </c>
      <c r="K273" s="28">
        <v>37</v>
      </c>
      <c r="L273" s="29">
        <v>587982</v>
      </c>
      <c r="M273" s="19">
        <v>80311.31</v>
      </c>
      <c r="N273" s="19">
        <v>25511.8</v>
      </c>
      <c r="O273" s="19">
        <v>39097.8</v>
      </c>
      <c r="P273" s="19">
        <v>443061.09</v>
      </c>
      <c r="Q273" s="19">
        <v>754.85</v>
      </c>
      <c r="R273" s="31">
        <v>2746.09</v>
      </c>
      <c r="S273" s="32" t="s">
        <v>51</v>
      </c>
    </row>
    <row r="274" spans="1:19" ht="26.25">
      <c r="A274" s="18">
        <v>240</v>
      </c>
      <c r="B274" s="34" t="s">
        <v>279</v>
      </c>
      <c r="C274" s="16">
        <v>1974</v>
      </c>
      <c r="D274" s="16">
        <v>2007</v>
      </c>
      <c r="E274" s="30" t="s">
        <v>30</v>
      </c>
      <c r="F274" s="18">
        <v>5</v>
      </c>
      <c r="G274" s="18">
        <v>6</v>
      </c>
      <c r="H274" s="19">
        <v>5914.45</v>
      </c>
      <c r="I274" s="19">
        <v>4529.52</v>
      </c>
      <c r="J274" s="19">
        <v>4057.77</v>
      </c>
      <c r="K274" s="28">
        <v>191</v>
      </c>
      <c r="L274" s="29">
        <v>1002838.27</v>
      </c>
      <c r="M274" s="19">
        <v>136975.72</v>
      </c>
      <c r="N274" s="19">
        <v>43511.91</v>
      </c>
      <c r="O274" s="19">
        <v>66683.58</v>
      </c>
      <c r="P274" s="19">
        <v>755667.06</v>
      </c>
      <c r="Q274" s="19">
        <v>221.4</v>
      </c>
      <c r="R274" s="31">
        <v>964.52</v>
      </c>
      <c r="S274" s="32" t="s">
        <v>34</v>
      </c>
    </row>
    <row r="275" spans="1:19" ht="26.25">
      <c r="A275" s="18">
        <v>241</v>
      </c>
      <c r="B275" s="34" t="s">
        <v>280</v>
      </c>
      <c r="C275" s="16">
        <v>1958</v>
      </c>
      <c r="D275" s="16">
        <v>1990</v>
      </c>
      <c r="E275" s="30" t="s">
        <v>30</v>
      </c>
      <c r="F275" s="18">
        <v>2</v>
      </c>
      <c r="G275" s="18">
        <v>2</v>
      </c>
      <c r="H275" s="19">
        <v>796.13</v>
      </c>
      <c r="I275" s="19">
        <v>706.93</v>
      </c>
      <c r="J275" s="19">
        <v>656.7</v>
      </c>
      <c r="K275" s="28">
        <v>22</v>
      </c>
      <c r="L275" s="29">
        <v>138307.96</v>
      </c>
      <c r="M275" s="19">
        <v>18891.22</v>
      </c>
      <c r="N275" s="19">
        <v>6001.02</v>
      </c>
      <c r="O275" s="19">
        <v>9196.76</v>
      </c>
      <c r="P275" s="19">
        <v>104218.96</v>
      </c>
      <c r="Q275" s="19">
        <v>195.65</v>
      </c>
      <c r="R275" s="31">
        <v>1449</v>
      </c>
      <c r="S275" s="32" t="s">
        <v>42</v>
      </c>
    </row>
    <row r="276" spans="1:19" ht="26.25">
      <c r="A276" s="18">
        <v>242</v>
      </c>
      <c r="B276" s="34" t="s">
        <v>281</v>
      </c>
      <c r="C276" s="16">
        <v>1958</v>
      </c>
      <c r="D276" s="16"/>
      <c r="E276" s="30" t="s">
        <v>30</v>
      </c>
      <c r="F276" s="18">
        <v>2</v>
      </c>
      <c r="G276" s="18">
        <v>2</v>
      </c>
      <c r="H276" s="19">
        <v>808.7</v>
      </c>
      <c r="I276" s="19">
        <v>712.3</v>
      </c>
      <c r="J276" s="19">
        <v>648.6</v>
      </c>
      <c r="K276" s="28">
        <v>32</v>
      </c>
      <c r="L276" s="29">
        <v>536403</v>
      </c>
      <c r="M276" s="19">
        <v>73266.24</v>
      </c>
      <c r="N276" s="19">
        <v>23273.85</v>
      </c>
      <c r="O276" s="19">
        <v>35668.04</v>
      </c>
      <c r="P276" s="19">
        <v>404194.87</v>
      </c>
      <c r="Q276" s="19">
        <v>753.06</v>
      </c>
      <c r="R276" s="31">
        <v>2768.6</v>
      </c>
      <c r="S276" s="32" t="s">
        <v>51</v>
      </c>
    </row>
    <row r="277" spans="1:19" ht="15">
      <c r="A277" s="18">
        <v>243</v>
      </c>
      <c r="B277" s="34" t="s">
        <v>282</v>
      </c>
      <c r="C277" s="16">
        <v>1934</v>
      </c>
      <c r="D277" s="16"/>
      <c r="E277" s="30" t="s">
        <v>137</v>
      </c>
      <c r="F277" s="18">
        <v>2</v>
      </c>
      <c r="G277" s="18">
        <v>2</v>
      </c>
      <c r="H277" s="19">
        <v>374.28</v>
      </c>
      <c r="I277" s="19">
        <v>321.9</v>
      </c>
      <c r="J277" s="19">
        <v>242.2</v>
      </c>
      <c r="K277" s="28">
        <v>12</v>
      </c>
      <c r="L277" s="29">
        <v>216013</v>
      </c>
      <c r="M277" s="19">
        <v>29504.78</v>
      </c>
      <c r="N277" s="19">
        <v>9372.53</v>
      </c>
      <c r="O277" s="19">
        <v>14363.75</v>
      </c>
      <c r="P277" s="19">
        <v>162771.94</v>
      </c>
      <c r="Q277" s="19">
        <v>671.06</v>
      </c>
      <c r="R277" s="31">
        <v>2573.85</v>
      </c>
      <c r="S277" s="32" t="s">
        <v>51</v>
      </c>
    </row>
    <row r="278" spans="1:19" ht="15">
      <c r="A278" s="18">
        <v>244</v>
      </c>
      <c r="B278" s="34" t="s">
        <v>283</v>
      </c>
      <c r="C278" s="16">
        <v>1936</v>
      </c>
      <c r="D278" s="16">
        <v>1988</v>
      </c>
      <c r="E278" s="30" t="s">
        <v>137</v>
      </c>
      <c r="F278" s="18">
        <v>2</v>
      </c>
      <c r="G278" s="18">
        <v>2</v>
      </c>
      <c r="H278" s="19">
        <v>586.5</v>
      </c>
      <c r="I278" s="19">
        <v>535.3</v>
      </c>
      <c r="J278" s="19">
        <v>535.3</v>
      </c>
      <c r="K278" s="28">
        <v>21</v>
      </c>
      <c r="L278" s="29">
        <v>464865.94</v>
      </c>
      <c r="M278" s="19">
        <v>63495.12</v>
      </c>
      <c r="N278" s="19">
        <v>20169.96</v>
      </c>
      <c r="O278" s="19">
        <v>30911.2</v>
      </c>
      <c r="P278" s="19">
        <v>350289.66</v>
      </c>
      <c r="Q278" s="19">
        <v>868.42</v>
      </c>
      <c r="R278" s="31">
        <v>2591.2</v>
      </c>
      <c r="S278" s="32" t="s">
        <v>194</v>
      </c>
    </row>
    <row r="279" spans="1:19" ht="26.25">
      <c r="A279" s="18">
        <v>245</v>
      </c>
      <c r="B279" s="34" t="s">
        <v>284</v>
      </c>
      <c r="C279" s="16">
        <v>1974</v>
      </c>
      <c r="D279" s="16"/>
      <c r="E279" s="30" t="s">
        <v>30</v>
      </c>
      <c r="F279" s="18">
        <v>2</v>
      </c>
      <c r="G279" s="18">
        <v>2</v>
      </c>
      <c r="H279" s="19">
        <v>692.9</v>
      </c>
      <c r="I279" s="19">
        <v>643.62</v>
      </c>
      <c r="J279" s="19">
        <v>643.62</v>
      </c>
      <c r="K279" s="28">
        <v>29</v>
      </c>
      <c r="L279" s="29">
        <v>421320.41</v>
      </c>
      <c r="M279" s="19">
        <v>57547.34</v>
      </c>
      <c r="N279" s="19">
        <v>18280.56</v>
      </c>
      <c r="O279" s="19">
        <v>28015.64</v>
      </c>
      <c r="P279" s="19">
        <v>317476.87</v>
      </c>
      <c r="Q279" s="19">
        <v>654.61</v>
      </c>
      <c r="R279" s="31">
        <v>2662.68</v>
      </c>
      <c r="S279" s="32" t="s">
        <v>194</v>
      </c>
    </row>
    <row r="280" spans="1:19" ht="15">
      <c r="A280" s="18">
        <v>246</v>
      </c>
      <c r="B280" s="34" t="s">
        <v>285</v>
      </c>
      <c r="C280" s="16">
        <v>1948</v>
      </c>
      <c r="D280" s="16">
        <v>2007</v>
      </c>
      <c r="E280" s="30" t="s">
        <v>137</v>
      </c>
      <c r="F280" s="18">
        <v>2</v>
      </c>
      <c r="G280" s="18">
        <v>2</v>
      </c>
      <c r="H280" s="19">
        <v>578.4</v>
      </c>
      <c r="I280" s="19">
        <v>528.3</v>
      </c>
      <c r="J280" s="19">
        <v>487.7</v>
      </c>
      <c r="K280" s="28">
        <v>29</v>
      </c>
      <c r="L280" s="29">
        <v>386431.82</v>
      </c>
      <c r="M280" s="19">
        <v>52781.96</v>
      </c>
      <c r="N280" s="19">
        <v>16766.8</v>
      </c>
      <c r="O280" s="19">
        <v>25695.73</v>
      </c>
      <c r="P280" s="19">
        <v>291187.33</v>
      </c>
      <c r="Q280" s="19">
        <v>731.46</v>
      </c>
      <c r="R280" s="31">
        <v>2552.19</v>
      </c>
      <c r="S280" s="32" t="s">
        <v>31</v>
      </c>
    </row>
    <row r="281" spans="1:19" ht="26.25">
      <c r="A281" s="18">
        <v>247</v>
      </c>
      <c r="B281" s="34" t="s">
        <v>286</v>
      </c>
      <c r="C281" s="16">
        <v>1967</v>
      </c>
      <c r="D281" s="16">
        <v>2005</v>
      </c>
      <c r="E281" s="30" t="s">
        <v>30</v>
      </c>
      <c r="F281" s="18">
        <v>5</v>
      </c>
      <c r="G281" s="18">
        <v>4</v>
      </c>
      <c r="H281" s="19">
        <v>4411.41</v>
      </c>
      <c r="I281" s="19">
        <v>3335.51</v>
      </c>
      <c r="J281" s="19">
        <v>3212.91</v>
      </c>
      <c r="K281" s="28">
        <v>134</v>
      </c>
      <c r="L281" s="29">
        <v>767892.16</v>
      </c>
      <c r="M281" s="19">
        <v>104884.87</v>
      </c>
      <c r="N281" s="19">
        <v>33317.89</v>
      </c>
      <c r="O281" s="19">
        <v>51060.87</v>
      </c>
      <c r="P281" s="19">
        <v>578628.53</v>
      </c>
      <c r="Q281" s="19">
        <v>230.22</v>
      </c>
      <c r="R281" s="31">
        <v>1449</v>
      </c>
      <c r="S281" s="32" t="s">
        <v>42</v>
      </c>
    </row>
    <row r="282" spans="1:19" ht="15">
      <c r="A282" s="18">
        <v>248</v>
      </c>
      <c r="B282" s="34" t="s">
        <v>287</v>
      </c>
      <c r="C282" s="16">
        <v>1985</v>
      </c>
      <c r="D282" s="16"/>
      <c r="E282" s="30" t="s">
        <v>45</v>
      </c>
      <c r="F282" s="18">
        <v>4</v>
      </c>
      <c r="G282" s="18">
        <v>2</v>
      </c>
      <c r="H282" s="19">
        <v>1677.4</v>
      </c>
      <c r="I282" s="19">
        <v>1119.1</v>
      </c>
      <c r="J282" s="19">
        <v>951.9</v>
      </c>
      <c r="K282" s="28">
        <v>54</v>
      </c>
      <c r="L282" s="29">
        <v>503251.21</v>
      </c>
      <c r="M282" s="19">
        <v>68738.09</v>
      </c>
      <c r="N282" s="19">
        <v>21835.44</v>
      </c>
      <c r="O282" s="19">
        <v>33463.62</v>
      </c>
      <c r="P282" s="19">
        <v>379214.06</v>
      </c>
      <c r="Q282" s="19">
        <v>449.69</v>
      </c>
      <c r="R282" s="31">
        <v>1282.24</v>
      </c>
      <c r="S282" s="32" t="s">
        <v>31</v>
      </c>
    </row>
    <row r="283" spans="1:19" ht="15">
      <c r="A283" s="18">
        <v>249</v>
      </c>
      <c r="B283" s="34" t="s">
        <v>288</v>
      </c>
      <c r="C283" s="16">
        <v>1967</v>
      </c>
      <c r="D283" s="16">
        <v>1981</v>
      </c>
      <c r="E283" s="30" t="s">
        <v>137</v>
      </c>
      <c r="F283" s="18">
        <v>2</v>
      </c>
      <c r="G283" s="18">
        <v>1</v>
      </c>
      <c r="H283" s="19">
        <v>289.6</v>
      </c>
      <c r="I283" s="19">
        <v>229.3</v>
      </c>
      <c r="J283" s="19">
        <v>170.9</v>
      </c>
      <c r="K283" s="28">
        <v>8</v>
      </c>
      <c r="L283" s="29">
        <v>200785</v>
      </c>
      <c r="M283" s="19">
        <v>27424.83</v>
      </c>
      <c r="N283" s="19">
        <v>8711.82</v>
      </c>
      <c r="O283" s="19">
        <v>13351.16</v>
      </c>
      <c r="P283" s="19">
        <v>151297.19</v>
      </c>
      <c r="Q283" s="19">
        <v>875.64</v>
      </c>
      <c r="R283" s="31">
        <v>2734</v>
      </c>
      <c r="S283" s="32" t="s">
        <v>51</v>
      </c>
    </row>
    <row r="284" spans="1:19" ht="15">
      <c r="A284" s="14" t="s">
        <v>566</v>
      </c>
      <c r="B284" s="15"/>
      <c r="C284" s="16" t="s">
        <v>28</v>
      </c>
      <c r="D284" s="16" t="s">
        <v>28</v>
      </c>
      <c r="E284" s="17" t="s">
        <v>28</v>
      </c>
      <c r="F284" s="18" t="s">
        <v>28</v>
      </c>
      <c r="G284" s="18" t="s">
        <v>28</v>
      </c>
      <c r="H284" s="19">
        <v>402</v>
      </c>
      <c r="I284" s="19">
        <v>360.9</v>
      </c>
      <c r="J284" s="19">
        <v>226.8</v>
      </c>
      <c r="K284" s="28">
        <v>18</v>
      </c>
      <c r="L284" s="29">
        <v>847599</v>
      </c>
      <c r="M284" s="19">
        <v>139121.05</v>
      </c>
      <c r="N284" s="19">
        <v>44193.4</v>
      </c>
      <c r="O284" s="19">
        <v>67728</v>
      </c>
      <c r="P284" s="19">
        <v>596556.55</v>
      </c>
      <c r="Q284" s="19">
        <v>2348.57</v>
      </c>
      <c r="R284" s="19">
        <v>3088.3</v>
      </c>
      <c r="S284" s="16" t="s">
        <v>28</v>
      </c>
    </row>
    <row r="285" spans="1:19" ht="15">
      <c r="A285" s="18">
        <v>250</v>
      </c>
      <c r="B285" s="34" t="s">
        <v>289</v>
      </c>
      <c r="C285" s="16">
        <v>1931</v>
      </c>
      <c r="D285" s="16"/>
      <c r="E285" s="30" t="s">
        <v>137</v>
      </c>
      <c r="F285" s="18">
        <v>2</v>
      </c>
      <c r="G285" s="18">
        <v>2</v>
      </c>
      <c r="H285" s="19">
        <v>402</v>
      </c>
      <c r="I285" s="19">
        <v>360.9</v>
      </c>
      <c r="J285" s="19">
        <v>226.8</v>
      </c>
      <c r="K285" s="28">
        <v>18</v>
      </c>
      <c r="L285" s="29">
        <v>847599</v>
      </c>
      <c r="M285" s="19">
        <v>139121.05</v>
      </c>
      <c r="N285" s="19">
        <v>44193.4</v>
      </c>
      <c r="O285" s="19">
        <v>67728</v>
      </c>
      <c r="P285" s="19">
        <v>596556.55</v>
      </c>
      <c r="Q285" s="19">
        <v>2348.57</v>
      </c>
      <c r="R285" s="31">
        <v>3088.3</v>
      </c>
      <c r="S285" s="32" t="s">
        <v>48</v>
      </c>
    </row>
    <row r="286" spans="1:19" ht="15">
      <c r="A286" s="14" t="s">
        <v>567</v>
      </c>
      <c r="B286" s="15"/>
      <c r="C286" s="16" t="s">
        <v>28</v>
      </c>
      <c r="D286" s="16" t="s">
        <v>28</v>
      </c>
      <c r="E286" s="17" t="s">
        <v>28</v>
      </c>
      <c r="F286" s="18" t="s">
        <v>28</v>
      </c>
      <c r="G286" s="18" t="s">
        <v>28</v>
      </c>
      <c r="H286" s="19">
        <v>17396.16</v>
      </c>
      <c r="I286" s="19">
        <v>10899.46</v>
      </c>
      <c r="J286" s="19">
        <v>7659.98</v>
      </c>
      <c r="K286" s="28">
        <v>910</v>
      </c>
      <c r="L286" s="29">
        <v>7772868.14</v>
      </c>
      <c r="M286" s="19">
        <v>1279581.8</v>
      </c>
      <c r="N286" s="19">
        <v>406473.85</v>
      </c>
      <c r="O286" s="19">
        <v>622936.06</v>
      </c>
      <c r="P286" s="19">
        <v>5463876.43</v>
      </c>
      <c r="Q286" s="19">
        <v>713.14</v>
      </c>
      <c r="R286" s="19">
        <v>8805.5</v>
      </c>
      <c r="S286" s="16" t="s">
        <v>28</v>
      </c>
    </row>
    <row r="287" spans="1:19" ht="26.25">
      <c r="A287" s="18">
        <v>251</v>
      </c>
      <c r="B287" s="34" t="s">
        <v>290</v>
      </c>
      <c r="C287" s="16">
        <v>1975</v>
      </c>
      <c r="D287" s="16"/>
      <c r="E287" s="30" t="s">
        <v>30</v>
      </c>
      <c r="F287" s="18">
        <v>5</v>
      </c>
      <c r="G287" s="18">
        <v>1</v>
      </c>
      <c r="H287" s="19">
        <v>3831.8</v>
      </c>
      <c r="I287" s="19">
        <v>2104.2</v>
      </c>
      <c r="J287" s="19">
        <v>1068.93</v>
      </c>
      <c r="K287" s="28">
        <v>254</v>
      </c>
      <c r="L287" s="29">
        <v>1271029.69</v>
      </c>
      <c r="M287" s="19">
        <v>209238.91</v>
      </c>
      <c r="N287" s="19">
        <v>66467.14</v>
      </c>
      <c r="O287" s="19">
        <v>101863.33</v>
      </c>
      <c r="P287" s="19">
        <v>893460.31</v>
      </c>
      <c r="Q287" s="19">
        <v>604.04</v>
      </c>
      <c r="R287" s="31">
        <v>1449</v>
      </c>
      <c r="S287" s="32" t="s">
        <v>42</v>
      </c>
    </row>
    <row r="288" spans="1:19" ht="26.25">
      <c r="A288" s="18">
        <v>252</v>
      </c>
      <c r="B288" s="34" t="s">
        <v>291</v>
      </c>
      <c r="C288" s="16">
        <v>1975</v>
      </c>
      <c r="D288" s="16">
        <v>2010</v>
      </c>
      <c r="E288" s="30" t="s">
        <v>30</v>
      </c>
      <c r="F288" s="18">
        <v>5</v>
      </c>
      <c r="G288" s="18">
        <v>1</v>
      </c>
      <c r="H288" s="19">
        <v>5603.53</v>
      </c>
      <c r="I288" s="19">
        <v>3006.1</v>
      </c>
      <c r="J288" s="19">
        <v>1107.24</v>
      </c>
      <c r="K288" s="28">
        <v>341</v>
      </c>
      <c r="L288" s="29">
        <v>1748418.03</v>
      </c>
      <c r="M288" s="19">
        <v>287827.33</v>
      </c>
      <c r="N288" s="19">
        <v>91431.65</v>
      </c>
      <c r="O288" s="19">
        <v>140122.36</v>
      </c>
      <c r="P288" s="19">
        <v>1229036.69</v>
      </c>
      <c r="Q288" s="19">
        <v>581.62</v>
      </c>
      <c r="R288" s="31">
        <v>1449</v>
      </c>
      <c r="S288" s="32" t="s">
        <v>42</v>
      </c>
    </row>
    <row r="289" spans="1:19" ht="26.25">
      <c r="A289" s="18">
        <v>253</v>
      </c>
      <c r="B289" s="34" t="s">
        <v>292</v>
      </c>
      <c r="C289" s="16">
        <v>1968</v>
      </c>
      <c r="D289" s="16"/>
      <c r="E289" s="30" t="s">
        <v>30</v>
      </c>
      <c r="F289" s="18">
        <v>2</v>
      </c>
      <c r="G289" s="18">
        <v>2</v>
      </c>
      <c r="H289" s="19">
        <v>418.09</v>
      </c>
      <c r="I289" s="19">
        <v>373.59</v>
      </c>
      <c r="J289" s="19">
        <v>373.59</v>
      </c>
      <c r="K289" s="28">
        <v>19</v>
      </c>
      <c r="L289" s="29">
        <v>1783233.31</v>
      </c>
      <c r="M289" s="19">
        <v>293558.68</v>
      </c>
      <c r="N289" s="19">
        <v>93252.3</v>
      </c>
      <c r="O289" s="19">
        <v>142912.55</v>
      </c>
      <c r="P289" s="19">
        <v>1253509.78</v>
      </c>
      <c r="Q289" s="19">
        <v>4773.24</v>
      </c>
      <c r="R289" s="31">
        <v>8805.5</v>
      </c>
      <c r="S289" s="32" t="s">
        <v>48</v>
      </c>
    </row>
    <row r="290" spans="1:19" ht="26.25">
      <c r="A290" s="18">
        <v>254</v>
      </c>
      <c r="B290" s="34" t="s">
        <v>293</v>
      </c>
      <c r="C290" s="16">
        <v>1974</v>
      </c>
      <c r="D290" s="16"/>
      <c r="E290" s="30" t="s">
        <v>30</v>
      </c>
      <c r="F290" s="18">
        <v>2</v>
      </c>
      <c r="G290" s="18">
        <v>2</v>
      </c>
      <c r="H290" s="19">
        <v>804.97</v>
      </c>
      <c r="I290" s="19">
        <v>745.87</v>
      </c>
      <c r="J290" s="19">
        <v>617.82</v>
      </c>
      <c r="K290" s="28">
        <v>50</v>
      </c>
      <c r="L290" s="29">
        <v>1264987.11</v>
      </c>
      <c r="M290" s="19">
        <v>208244.16</v>
      </c>
      <c r="N290" s="19">
        <v>66151.15</v>
      </c>
      <c r="O290" s="19">
        <v>101379.06</v>
      </c>
      <c r="P290" s="19">
        <v>889212.74</v>
      </c>
      <c r="Q290" s="19">
        <v>1695.99</v>
      </c>
      <c r="R290" s="31">
        <v>4088.77</v>
      </c>
      <c r="S290" s="32" t="s">
        <v>34</v>
      </c>
    </row>
    <row r="291" spans="1:19" ht="15">
      <c r="A291" s="18">
        <v>255</v>
      </c>
      <c r="B291" s="34" t="s">
        <v>294</v>
      </c>
      <c r="C291" s="16">
        <v>1984</v>
      </c>
      <c r="D291" s="16"/>
      <c r="E291" s="30" t="s">
        <v>45</v>
      </c>
      <c r="F291" s="18">
        <v>5</v>
      </c>
      <c r="G291" s="18">
        <v>6</v>
      </c>
      <c r="H291" s="19">
        <v>6737.77</v>
      </c>
      <c r="I291" s="19">
        <v>4669.7</v>
      </c>
      <c r="J291" s="19">
        <v>4492.4</v>
      </c>
      <c r="K291" s="28">
        <v>246</v>
      </c>
      <c r="L291" s="29">
        <v>1705200</v>
      </c>
      <c r="M291" s="19">
        <v>280712.72</v>
      </c>
      <c r="N291" s="19">
        <v>89171.61</v>
      </c>
      <c r="O291" s="19">
        <v>136658.76</v>
      </c>
      <c r="P291" s="19">
        <v>1198656.91</v>
      </c>
      <c r="Q291" s="19">
        <v>365.16</v>
      </c>
      <c r="R291" s="31">
        <v>843.93</v>
      </c>
      <c r="S291" s="32" t="s">
        <v>42</v>
      </c>
    </row>
    <row r="292" spans="1:19" ht="15">
      <c r="A292" s="14" t="s">
        <v>568</v>
      </c>
      <c r="B292" s="15"/>
      <c r="C292" s="16" t="s">
        <v>28</v>
      </c>
      <c r="D292" s="16" t="s">
        <v>28</v>
      </c>
      <c r="E292" s="17" t="s">
        <v>28</v>
      </c>
      <c r="F292" s="18" t="s">
        <v>28</v>
      </c>
      <c r="G292" s="18" t="s">
        <v>28</v>
      </c>
      <c r="H292" s="19">
        <v>5900.6</v>
      </c>
      <c r="I292" s="19">
        <v>5199.4</v>
      </c>
      <c r="J292" s="19">
        <v>4743.4</v>
      </c>
      <c r="K292" s="28">
        <v>235</v>
      </c>
      <c r="L292" s="29">
        <v>8873953.08</v>
      </c>
      <c r="M292" s="19">
        <v>1155346.17</v>
      </c>
      <c r="N292" s="19">
        <v>367008.99</v>
      </c>
      <c r="O292" s="19">
        <v>562454.71</v>
      </c>
      <c r="P292" s="19">
        <v>6789143.21</v>
      </c>
      <c r="Q292" s="19">
        <v>1706.73</v>
      </c>
      <c r="R292" s="19">
        <v>2958.23</v>
      </c>
      <c r="S292" s="16" t="s">
        <v>28</v>
      </c>
    </row>
    <row r="293" spans="1:19" ht="26.25">
      <c r="A293" s="18">
        <v>256</v>
      </c>
      <c r="B293" s="34" t="s">
        <v>295</v>
      </c>
      <c r="C293" s="16">
        <v>1978</v>
      </c>
      <c r="D293" s="16"/>
      <c r="E293" s="30" t="s">
        <v>30</v>
      </c>
      <c r="F293" s="18">
        <v>2</v>
      </c>
      <c r="G293" s="18">
        <v>4</v>
      </c>
      <c r="H293" s="19">
        <v>1358.4</v>
      </c>
      <c r="I293" s="19">
        <v>1199.1</v>
      </c>
      <c r="J293" s="19">
        <v>1092</v>
      </c>
      <c r="K293" s="28">
        <v>43</v>
      </c>
      <c r="L293" s="29">
        <v>2136142.34</v>
      </c>
      <c r="M293" s="19">
        <v>278115.49</v>
      </c>
      <c r="N293" s="19">
        <v>88346.59</v>
      </c>
      <c r="O293" s="19">
        <v>135394.37</v>
      </c>
      <c r="P293" s="19">
        <v>1634285.89</v>
      </c>
      <c r="Q293" s="19">
        <v>1781.45</v>
      </c>
      <c r="R293" s="31">
        <v>2958.23</v>
      </c>
      <c r="S293" s="32" t="s">
        <v>31</v>
      </c>
    </row>
    <row r="294" spans="1:19" ht="26.25">
      <c r="A294" s="18">
        <v>257</v>
      </c>
      <c r="B294" s="34" t="s">
        <v>296</v>
      </c>
      <c r="C294" s="16">
        <v>1988</v>
      </c>
      <c r="D294" s="16"/>
      <c r="E294" s="30" t="s">
        <v>30</v>
      </c>
      <c r="F294" s="18">
        <v>2</v>
      </c>
      <c r="G294" s="18">
        <v>1</v>
      </c>
      <c r="H294" s="19">
        <v>565.7</v>
      </c>
      <c r="I294" s="19">
        <v>437.9</v>
      </c>
      <c r="J294" s="19">
        <v>316.3</v>
      </c>
      <c r="K294" s="28">
        <v>19</v>
      </c>
      <c r="L294" s="29">
        <v>484862.46</v>
      </c>
      <c r="M294" s="19">
        <v>63126.77</v>
      </c>
      <c r="N294" s="19">
        <v>20052.94</v>
      </c>
      <c r="O294" s="19">
        <v>30731.87</v>
      </c>
      <c r="P294" s="19">
        <v>370950.88</v>
      </c>
      <c r="Q294" s="19">
        <v>1107.24</v>
      </c>
      <c r="R294" s="31">
        <v>2733.74</v>
      </c>
      <c r="S294" s="32" t="s">
        <v>48</v>
      </c>
    </row>
    <row r="295" spans="1:19" ht="26.25">
      <c r="A295" s="18">
        <v>258</v>
      </c>
      <c r="B295" s="34" t="s">
        <v>297</v>
      </c>
      <c r="C295" s="16">
        <v>1990</v>
      </c>
      <c r="D295" s="16"/>
      <c r="E295" s="30" t="s">
        <v>30</v>
      </c>
      <c r="F295" s="18">
        <v>5</v>
      </c>
      <c r="G295" s="18">
        <v>6</v>
      </c>
      <c r="H295" s="19">
        <v>3976.5</v>
      </c>
      <c r="I295" s="19">
        <v>3562.4</v>
      </c>
      <c r="J295" s="19">
        <v>3335.1</v>
      </c>
      <c r="K295" s="28">
        <v>173</v>
      </c>
      <c r="L295" s="29">
        <v>6252948.28</v>
      </c>
      <c r="M295" s="19">
        <v>814103.91</v>
      </c>
      <c r="N295" s="19">
        <v>258609.46</v>
      </c>
      <c r="O295" s="19">
        <v>396328.47</v>
      </c>
      <c r="P295" s="19">
        <v>4783906.44</v>
      </c>
      <c r="Q295" s="19">
        <v>1755.26</v>
      </c>
      <c r="R295" s="31">
        <v>1869.33</v>
      </c>
      <c r="S295" s="32" t="s">
        <v>42</v>
      </c>
    </row>
    <row r="296" spans="1:19" ht="15">
      <c r="A296" s="14" t="s">
        <v>569</v>
      </c>
      <c r="B296" s="15"/>
      <c r="C296" s="16" t="s">
        <v>28</v>
      </c>
      <c r="D296" s="16" t="s">
        <v>28</v>
      </c>
      <c r="E296" s="17" t="s">
        <v>28</v>
      </c>
      <c r="F296" s="18" t="s">
        <v>28</v>
      </c>
      <c r="G296" s="18" t="s">
        <v>28</v>
      </c>
      <c r="H296" s="19">
        <v>34182.17</v>
      </c>
      <c r="I296" s="19">
        <v>30587.4</v>
      </c>
      <c r="J296" s="19">
        <v>28186.68</v>
      </c>
      <c r="K296" s="28">
        <v>1400</v>
      </c>
      <c r="L296" s="29">
        <v>9405265.35</v>
      </c>
      <c r="M296" s="19">
        <v>1377381.62</v>
      </c>
      <c r="N296" s="19">
        <v>437541.1</v>
      </c>
      <c r="O296" s="19">
        <v>670547.75</v>
      </c>
      <c r="P296" s="19">
        <v>6919794.88</v>
      </c>
      <c r="Q296" s="19">
        <v>307.49</v>
      </c>
      <c r="R296" s="19">
        <v>1999.87</v>
      </c>
      <c r="S296" s="16" t="s">
        <v>28</v>
      </c>
    </row>
    <row r="297" spans="1:19" ht="26.25">
      <c r="A297" s="18">
        <v>259</v>
      </c>
      <c r="B297" s="34" t="s">
        <v>298</v>
      </c>
      <c r="C297" s="16">
        <v>1982</v>
      </c>
      <c r="D297" s="16"/>
      <c r="E297" s="30" t="s">
        <v>30</v>
      </c>
      <c r="F297" s="18">
        <v>2</v>
      </c>
      <c r="G297" s="18">
        <v>3</v>
      </c>
      <c r="H297" s="19">
        <v>1416.1</v>
      </c>
      <c r="I297" s="19">
        <v>1285.4</v>
      </c>
      <c r="J297" s="19">
        <v>1185.5</v>
      </c>
      <c r="K297" s="28">
        <v>64</v>
      </c>
      <c r="L297" s="29">
        <v>845000</v>
      </c>
      <c r="M297" s="19">
        <v>123748.49</v>
      </c>
      <c r="N297" s="19">
        <v>39310.14</v>
      </c>
      <c r="O297" s="19">
        <v>60244.21</v>
      </c>
      <c r="P297" s="19">
        <v>621697.16</v>
      </c>
      <c r="Q297" s="19">
        <v>657.38</v>
      </c>
      <c r="R297" s="31">
        <v>1999.87</v>
      </c>
      <c r="S297" s="32" t="s">
        <v>51</v>
      </c>
    </row>
    <row r="298" spans="1:19" ht="15">
      <c r="A298" s="18">
        <v>260</v>
      </c>
      <c r="B298" s="34" t="s">
        <v>299</v>
      </c>
      <c r="C298" s="16">
        <v>1998</v>
      </c>
      <c r="D298" s="16"/>
      <c r="E298" s="30" t="s">
        <v>45</v>
      </c>
      <c r="F298" s="18">
        <v>5</v>
      </c>
      <c r="G298" s="18">
        <v>3</v>
      </c>
      <c r="H298" s="19">
        <v>3481.02</v>
      </c>
      <c r="I298" s="19">
        <v>3272.2</v>
      </c>
      <c r="J298" s="19">
        <v>2399.3</v>
      </c>
      <c r="K298" s="28">
        <v>143</v>
      </c>
      <c r="L298" s="29">
        <v>1858063</v>
      </c>
      <c r="M298" s="19">
        <v>272109.48</v>
      </c>
      <c r="N298" s="19">
        <v>86438.71</v>
      </c>
      <c r="O298" s="19">
        <v>132470.48</v>
      </c>
      <c r="P298" s="19">
        <v>1367044.33</v>
      </c>
      <c r="Q298" s="19">
        <v>567.83</v>
      </c>
      <c r="R298" s="31">
        <v>567.83</v>
      </c>
      <c r="S298" s="32" t="s">
        <v>51</v>
      </c>
    </row>
    <row r="299" spans="1:19" ht="26.25">
      <c r="A299" s="18">
        <v>261</v>
      </c>
      <c r="B299" s="34" t="s">
        <v>300</v>
      </c>
      <c r="C299" s="16">
        <v>1994</v>
      </c>
      <c r="D299" s="16"/>
      <c r="E299" s="30" t="s">
        <v>30</v>
      </c>
      <c r="F299" s="18">
        <v>5</v>
      </c>
      <c r="G299" s="18">
        <v>4</v>
      </c>
      <c r="H299" s="19">
        <v>3297.52</v>
      </c>
      <c r="I299" s="19">
        <v>3014.3</v>
      </c>
      <c r="J299" s="19">
        <v>2971.52</v>
      </c>
      <c r="K299" s="28">
        <v>111</v>
      </c>
      <c r="L299" s="29">
        <v>216933</v>
      </c>
      <c r="M299" s="19">
        <v>31769.39</v>
      </c>
      <c r="N299" s="19">
        <v>10091.91</v>
      </c>
      <c r="O299" s="19">
        <v>15466.22</v>
      </c>
      <c r="P299" s="19">
        <v>159605.48</v>
      </c>
      <c r="Q299" s="19">
        <v>71.97</v>
      </c>
      <c r="R299" s="31">
        <v>1449</v>
      </c>
      <c r="S299" s="32" t="s">
        <v>51</v>
      </c>
    </row>
    <row r="300" spans="1:19" ht="26.25">
      <c r="A300" s="18">
        <v>262</v>
      </c>
      <c r="B300" s="34" t="s">
        <v>301</v>
      </c>
      <c r="C300" s="16">
        <v>1973</v>
      </c>
      <c r="D300" s="16"/>
      <c r="E300" s="30" t="s">
        <v>30</v>
      </c>
      <c r="F300" s="18">
        <v>5</v>
      </c>
      <c r="G300" s="18">
        <v>4</v>
      </c>
      <c r="H300" s="19">
        <v>3444.42</v>
      </c>
      <c r="I300" s="19">
        <v>3175.8</v>
      </c>
      <c r="J300" s="19">
        <v>2766.22</v>
      </c>
      <c r="K300" s="28">
        <v>125</v>
      </c>
      <c r="L300" s="29">
        <v>1240272.15</v>
      </c>
      <c r="M300" s="19">
        <v>181635.29</v>
      </c>
      <c r="N300" s="19">
        <v>57698.53</v>
      </c>
      <c r="O300" s="19">
        <v>88425.12</v>
      </c>
      <c r="P300" s="19">
        <v>912513.21</v>
      </c>
      <c r="Q300" s="19">
        <v>390.54</v>
      </c>
      <c r="R300" s="31">
        <v>985.62</v>
      </c>
      <c r="S300" s="32" t="s">
        <v>34</v>
      </c>
    </row>
    <row r="301" spans="1:19" ht="26.25">
      <c r="A301" s="18">
        <v>263</v>
      </c>
      <c r="B301" s="34" t="s">
        <v>302</v>
      </c>
      <c r="C301" s="16">
        <v>1985</v>
      </c>
      <c r="D301" s="16"/>
      <c r="E301" s="30" t="s">
        <v>30</v>
      </c>
      <c r="F301" s="18">
        <v>5</v>
      </c>
      <c r="G301" s="18">
        <v>1</v>
      </c>
      <c r="H301" s="19">
        <v>2886.59</v>
      </c>
      <c r="I301" s="19">
        <v>2360.6</v>
      </c>
      <c r="J301" s="19">
        <v>2248.49</v>
      </c>
      <c r="K301" s="28">
        <v>114</v>
      </c>
      <c r="L301" s="29">
        <v>171572.56</v>
      </c>
      <c r="M301" s="19">
        <v>25126.45</v>
      </c>
      <c r="N301" s="19">
        <v>7981.71</v>
      </c>
      <c r="O301" s="19">
        <v>12232.26</v>
      </c>
      <c r="P301" s="19">
        <v>126232.14</v>
      </c>
      <c r="Q301" s="19">
        <v>72.68</v>
      </c>
      <c r="R301" s="31">
        <v>260.95</v>
      </c>
      <c r="S301" s="32" t="s">
        <v>48</v>
      </c>
    </row>
    <row r="302" spans="1:19" ht="26.25">
      <c r="A302" s="18">
        <v>264</v>
      </c>
      <c r="B302" s="34" t="s">
        <v>303</v>
      </c>
      <c r="C302" s="16">
        <v>1980</v>
      </c>
      <c r="D302" s="16"/>
      <c r="E302" s="30" t="s">
        <v>30</v>
      </c>
      <c r="F302" s="18">
        <v>3</v>
      </c>
      <c r="G302" s="18">
        <v>3</v>
      </c>
      <c r="H302" s="19">
        <v>1409.2</v>
      </c>
      <c r="I302" s="19">
        <v>1274.8</v>
      </c>
      <c r="J302" s="19">
        <v>1169.8</v>
      </c>
      <c r="K302" s="28">
        <v>55</v>
      </c>
      <c r="L302" s="29">
        <v>158868.82</v>
      </c>
      <c r="M302" s="19">
        <v>23266.01</v>
      </c>
      <c r="N302" s="19">
        <v>7390.72</v>
      </c>
      <c r="O302" s="19">
        <v>11326.53</v>
      </c>
      <c r="P302" s="19">
        <v>116885.56</v>
      </c>
      <c r="Q302" s="19">
        <v>124.62</v>
      </c>
      <c r="R302" s="31">
        <v>524.54</v>
      </c>
      <c r="S302" s="32" t="s">
        <v>48</v>
      </c>
    </row>
    <row r="303" spans="1:19" ht="26.25">
      <c r="A303" s="18">
        <v>265</v>
      </c>
      <c r="B303" s="34" t="s">
        <v>304</v>
      </c>
      <c r="C303" s="16">
        <v>1988</v>
      </c>
      <c r="D303" s="16"/>
      <c r="E303" s="30" t="s">
        <v>30</v>
      </c>
      <c r="F303" s="18">
        <v>2</v>
      </c>
      <c r="G303" s="18">
        <v>3</v>
      </c>
      <c r="H303" s="19">
        <v>1626.73</v>
      </c>
      <c r="I303" s="19">
        <v>1422.3</v>
      </c>
      <c r="J303" s="19">
        <v>1375.91</v>
      </c>
      <c r="K303" s="28">
        <v>68</v>
      </c>
      <c r="L303" s="29">
        <v>171319.82</v>
      </c>
      <c r="M303" s="19">
        <v>25089.43</v>
      </c>
      <c r="N303" s="19">
        <v>7969.94</v>
      </c>
      <c r="O303" s="19">
        <v>12214.24</v>
      </c>
      <c r="P303" s="19">
        <v>126046.21</v>
      </c>
      <c r="Q303" s="19">
        <v>120.45</v>
      </c>
      <c r="R303" s="31">
        <v>508.81</v>
      </c>
      <c r="S303" s="32" t="s">
        <v>48</v>
      </c>
    </row>
    <row r="304" spans="1:19" ht="26.25">
      <c r="A304" s="18">
        <v>266</v>
      </c>
      <c r="B304" s="34" t="s">
        <v>305</v>
      </c>
      <c r="C304" s="16">
        <v>1969</v>
      </c>
      <c r="D304" s="16"/>
      <c r="E304" s="30" t="s">
        <v>30</v>
      </c>
      <c r="F304" s="18">
        <v>5</v>
      </c>
      <c r="G304" s="18">
        <v>4</v>
      </c>
      <c r="H304" s="19">
        <v>3205.05</v>
      </c>
      <c r="I304" s="19">
        <v>2941.5</v>
      </c>
      <c r="J304" s="19">
        <v>2684.1</v>
      </c>
      <c r="K304" s="28">
        <v>128</v>
      </c>
      <c r="L304" s="29">
        <v>220187</v>
      </c>
      <c r="M304" s="19">
        <v>32245.92</v>
      </c>
      <c r="N304" s="19">
        <v>10243.29</v>
      </c>
      <c r="O304" s="19">
        <v>15698.22</v>
      </c>
      <c r="P304" s="19">
        <v>161999.57</v>
      </c>
      <c r="Q304" s="19">
        <v>74.86</v>
      </c>
      <c r="R304" s="31">
        <v>1449</v>
      </c>
      <c r="S304" s="32" t="s">
        <v>34</v>
      </c>
    </row>
    <row r="305" spans="1:19" ht="26.25">
      <c r="A305" s="18">
        <v>267</v>
      </c>
      <c r="B305" s="34" t="s">
        <v>306</v>
      </c>
      <c r="C305" s="16">
        <v>1981</v>
      </c>
      <c r="D305" s="16"/>
      <c r="E305" s="30" t="s">
        <v>30</v>
      </c>
      <c r="F305" s="18">
        <v>5</v>
      </c>
      <c r="G305" s="18">
        <v>10</v>
      </c>
      <c r="H305" s="19">
        <v>6698.6</v>
      </c>
      <c r="I305" s="19">
        <v>5911.1</v>
      </c>
      <c r="J305" s="19">
        <v>5685.5</v>
      </c>
      <c r="K305" s="28">
        <v>294</v>
      </c>
      <c r="L305" s="29">
        <v>2234746</v>
      </c>
      <c r="M305" s="19">
        <v>327273.92</v>
      </c>
      <c r="N305" s="19">
        <v>103962.33</v>
      </c>
      <c r="O305" s="19">
        <v>159326.07</v>
      </c>
      <c r="P305" s="19">
        <v>1644183.68</v>
      </c>
      <c r="Q305" s="19">
        <v>378.06</v>
      </c>
      <c r="R305" s="31">
        <v>964.09</v>
      </c>
      <c r="S305" s="32" t="s">
        <v>51</v>
      </c>
    </row>
    <row r="306" spans="1:19" ht="26.25">
      <c r="A306" s="18">
        <v>268</v>
      </c>
      <c r="B306" s="34" t="s">
        <v>307</v>
      </c>
      <c r="C306" s="16">
        <v>1981</v>
      </c>
      <c r="D306" s="16"/>
      <c r="E306" s="30" t="s">
        <v>30</v>
      </c>
      <c r="F306" s="18">
        <v>5</v>
      </c>
      <c r="G306" s="18">
        <v>10</v>
      </c>
      <c r="H306" s="19">
        <v>6716.94</v>
      </c>
      <c r="I306" s="19">
        <v>5929.4</v>
      </c>
      <c r="J306" s="19">
        <v>5700.34</v>
      </c>
      <c r="K306" s="28">
        <v>298</v>
      </c>
      <c r="L306" s="29">
        <v>2288303</v>
      </c>
      <c r="M306" s="19">
        <v>335117.24</v>
      </c>
      <c r="N306" s="19">
        <v>106453.82</v>
      </c>
      <c r="O306" s="19">
        <v>163144.4</v>
      </c>
      <c r="P306" s="19">
        <v>1683587.54</v>
      </c>
      <c r="Q306" s="19">
        <v>385.92</v>
      </c>
      <c r="R306" s="31">
        <v>944.65</v>
      </c>
      <c r="S306" s="32" t="s">
        <v>51</v>
      </c>
    </row>
    <row r="307" spans="1:19" ht="15">
      <c r="A307" s="14" t="s">
        <v>570</v>
      </c>
      <c r="B307" s="15"/>
      <c r="C307" s="16" t="s">
        <v>28</v>
      </c>
      <c r="D307" s="16" t="s">
        <v>28</v>
      </c>
      <c r="E307" s="17" t="s">
        <v>28</v>
      </c>
      <c r="F307" s="18" t="s">
        <v>28</v>
      </c>
      <c r="G307" s="18" t="s">
        <v>28</v>
      </c>
      <c r="H307" s="19">
        <v>33254.29</v>
      </c>
      <c r="I307" s="19">
        <v>23022.9</v>
      </c>
      <c r="J307" s="19">
        <v>22070.36</v>
      </c>
      <c r="K307" s="28">
        <v>1025</v>
      </c>
      <c r="L307" s="29">
        <v>7011769.88</v>
      </c>
      <c r="M307" s="19">
        <v>1141573.8</v>
      </c>
      <c r="N307" s="19">
        <v>362634.04</v>
      </c>
      <c r="O307" s="19">
        <v>555749.92</v>
      </c>
      <c r="P307" s="19">
        <v>4951812.12</v>
      </c>
      <c r="Q307" s="19">
        <v>304.56</v>
      </c>
      <c r="R307" s="19">
        <v>5941.26</v>
      </c>
      <c r="S307" s="16" t="s">
        <v>28</v>
      </c>
    </row>
    <row r="308" spans="1:19" ht="26.25">
      <c r="A308" s="18">
        <v>269</v>
      </c>
      <c r="B308" s="34" t="s">
        <v>308</v>
      </c>
      <c r="C308" s="16">
        <v>1964</v>
      </c>
      <c r="D308" s="16"/>
      <c r="E308" s="30" t="s">
        <v>30</v>
      </c>
      <c r="F308" s="18">
        <v>3</v>
      </c>
      <c r="G308" s="18">
        <v>2</v>
      </c>
      <c r="H308" s="19">
        <v>1478</v>
      </c>
      <c r="I308" s="19">
        <v>952.4</v>
      </c>
      <c r="J308" s="19">
        <v>888.3</v>
      </c>
      <c r="K308" s="28">
        <v>41</v>
      </c>
      <c r="L308" s="29">
        <v>641252.64</v>
      </c>
      <c r="M308" s="19">
        <v>104401.22</v>
      </c>
      <c r="N308" s="19">
        <v>33164.23</v>
      </c>
      <c r="O308" s="19">
        <v>50825.41</v>
      </c>
      <c r="P308" s="19">
        <v>452861.78</v>
      </c>
      <c r="Q308" s="19">
        <v>673.3</v>
      </c>
      <c r="R308" s="31">
        <v>5941.26</v>
      </c>
      <c r="S308" s="32" t="s">
        <v>42</v>
      </c>
    </row>
    <row r="309" spans="1:19" ht="26.25">
      <c r="A309" s="18">
        <v>270</v>
      </c>
      <c r="B309" s="34" t="s">
        <v>309</v>
      </c>
      <c r="C309" s="16">
        <v>1966</v>
      </c>
      <c r="D309" s="16"/>
      <c r="E309" s="30" t="s">
        <v>30</v>
      </c>
      <c r="F309" s="18">
        <v>4</v>
      </c>
      <c r="G309" s="18">
        <v>4</v>
      </c>
      <c r="H309" s="19">
        <v>3399.7</v>
      </c>
      <c r="I309" s="19">
        <v>2469.1</v>
      </c>
      <c r="J309" s="19">
        <v>2469.1</v>
      </c>
      <c r="K309" s="28">
        <v>96</v>
      </c>
      <c r="L309" s="29">
        <v>269736.25</v>
      </c>
      <c r="M309" s="19">
        <v>43915.28</v>
      </c>
      <c r="N309" s="19">
        <v>13950.19</v>
      </c>
      <c r="O309" s="19">
        <v>21379.17</v>
      </c>
      <c r="P309" s="19">
        <v>190491.61</v>
      </c>
      <c r="Q309" s="19">
        <v>109.24</v>
      </c>
      <c r="R309" s="31">
        <v>1449</v>
      </c>
      <c r="S309" s="32" t="s">
        <v>42</v>
      </c>
    </row>
    <row r="310" spans="1:19" ht="26.25">
      <c r="A310" s="18">
        <v>271</v>
      </c>
      <c r="B310" s="34" t="s">
        <v>310</v>
      </c>
      <c r="C310" s="16">
        <v>1968</v>
      </c>
      <c r="D310" s="16"/>
      <c r="E310" s="30" t="s">
        <v>30</v>
      </c>
      <c r="F310" s="18">
        <v>5</v>
      </c>
      <c r="G310" s="18">
        <v>4</v>
      </c>
      <c r="H310" s="19">
        <v>3845.45</v>
      </c>
      <c r="I310" s="19">
        <v>2838.55</v>
      </c>
      <c r="J310" s="19">
        <v>2647.75</v>
      </c>
      <c r="K310" s="28">
        <v>116</v>
      </c>
      <c r="L310" s="29">
        <v>1357666.05</v>
      </c>
      <c r="M310" s="19">
        <v>221039.19</v>
      </c>
      <c r="N310" s="19">
        <v>70215.64</v>
      </c>
      <c r="O310" s="19">
        <v>107608.06</v>
      </c>
      <c r="P310" s="19">
        <v>958803.16</v>
      </c>
      <c r="Q310" s="19">
        <v>478.3</v>
      </c>
      <c r="R310" s="31">
        <v>1147.55</v>
      </c>
      <c r="S310" s="32" t="s">
        <v>51</v>
      </c>
    </row>
    <row r="311" spans="1:19" ht="26.25">
      <c r="A311" s="18">
        <v>272</v>
      </c>
      <c r="B311" s="34" t="s">
        <v>311</v>
      </c>
      <c r="C311" s="16">
        <v>1975</v>
      </c>
      <c r="D311" s="16"/>
      <c r="E311" s="30" t="s">
        <v>30</v>
      </c>
      <c r="F311" s="18">
        <v>5</v>
      </c>
      <c r="G311" s="18">
        <v>7</v>
      </c>
      <c r="H311" s="19">
        <v>6931</v>
      </c>
      <c r="I311" s="19">
        <v>4349.61</v>
      </c>
      <c r="J311" s="19">
        <v>4072.37</v>
      </c>
      <c r="K311" s="28">
        <v>192</v>
      </c>
      <c r="L311" s="29">
        <v>688895.21</v>
      </c>
      <c r="M311" s="19">
        <v>112157.79</v>
      </c>
      <c r="N311" s="19">
        <v>35628.22</v>
      </c>
      <c r="O311" s="19">
        <v>54601.55</v>
      </c>
      <c r="P311" s="19">
        <v>486507.65</v>
      </c>
      <c r="Q311" s="19">
        <v>158.38</v>
      </c>
      <c r="R311" s="31">
        <v>1449</v>
      </c>
      <c r="S311" s="32" t="s">
        <v>42</v>
      </c>
    </row>
    <row r="312" spans="1:19" ht="15">
      <c r="A312" s="18">
        <v>273</v>
      </c>
      <c r="B312" s="34" t="s">
        <v>312</v>
      </c>
      <c r="C312" s="16">
        <v>1976</v>
      </c>
      <c r="D312" s="16"/>
      <c r="E312" s="30" t="s">
        <v>45</v>
      </c>
      <c r="F312" s="18">
        <v>5</v>
      </c>
      <c r="G312" s="18">
        <v>6</v>
      </c>
      <c r="H312" s="19">
        <v>5101.2</v>
      </c>
      <c r="I312" s="19">
        <v>4214</v>
      </c>
      <c r="J312" s="19">
        <v>3954.6</v>
      </c>
      <c r="K312" s="28">
        <v>205</v>
      </c>
      <c r="L312" s="29">
        <v>620523.78</v>
      </c>
      <c r="M312" s="19">
        <v>101026.36</v>
      </c>
      <c r="N312" s="19">
        <v>32092.19</v>
      </c>
      <c r="O312" s="19">
        <v>49182.46</v>
      </c>
      <c r="P312" s="19">
        <v>438222.77</v>
      </c>
      <c r="Q312" s="19">
        <v>147.25</v>
      </c>
      <c r="R312" s="31">
        <v>1449</v>
      </c>
      <c r="S312" s="32" t="s">
        <v>42</v>
      </c>
    </row>
    <row r="313" spans="1:19" ht="26.25">
      <c r="A313" s="18">
        <v>274</v>
      </c>
      <c r="B313" s="34" t="s">
        <v>313</v>
      </c>
      <c r="C313" s="16">
        <v>1978</v>
      </c>
      <c r="D313" s="16"/>
      <c r="E313" s="30" t="s">
        <v>30</v>
      </c>
      <c r="F313" s="18">
        <v>5</v>
      </c>
      <c r="G313" s="18">
        <v>10</v>
      </c>
      <c r="H313" s="19">
        <v>10577.74</v>
      </c>
      <c r="I313" s="19">
        <v>6476.84</v>
      </c>
      <c r="J313" s="19">
        <v>6315.84</v>
      </c>
      <c r="K313" s="28">
        <v>308</v>
      </c>
      <c r="L313" s="29">
        <v>1043351.01</v>
      </c>
      <c r="M313" s="19">
        <v>169866.14</v>
      </c>
      <c r="N313" s="19">
        <v>53959.93</v>
      </c>
      <c r="O313" s="19">
        <v>82695.55</v>
      </c>
      <c r="P313" s="19">
        <v>736829.39</v>
      </c>
      <c r="Q313" s="19">
        <v>161.09</v>
      </c>
      <c r="R313" s="31">
        <v>1449</v>
      </c>
      <c r="S313" s="32" t="s">
        <v>42</v>
      </c>
    </row>
    <row r="314" spans="1:19" ht="26.25">
      <c r="A314" s="18">
        <v>275</v>
      </c>
      <c r="B314" s="34" t="s">
        <v>314</v>
      </c>
      <c r="C314" s="16">
        <v>1982</v>
      </c>
      <c r="D314" s="16"/>
      <c r="E314" s="30" t="s">
        <v>30</v>
      </c>
      <c r="F314" s="18">
        <v>2</v>
      </c>
      <c r="G314" s="18">
        <v>3</v>
      </c>
      <c r="H314" s="19">
        <v>947.5</v>
      </c>
      <c r="I314" s="19">
        <v>853.9</v>
      </c>
      <c r="J314" s="19">
        <v>853.9</v>
      </c>
      <c r="K314" s="28">
        <v>39</v>
      </c>
      <c r="L314" s="29">
        <v>1216048.61</v>
      </c>
      <c r="M314" s="19">
        <v>197982.72</v>
      </c>
      <c r="N314" s="19">
        <v>62891.49</v>
      </c>
      <c r="O314" s="19">
        <v>96383.49</v>
      </c>
      <c r="P314" s="19">
        <v>858790.91</v>
      </c>
      <c r="Q314" s="19">
        <v>1424.11</v>
      </c>
      <c r="R314" s="31">
        <v>3526.96</v>
      </c>
      <c r="S314" s="32" t="s">
        <v>51</v>
      </c>
    </row>
    <row r="315" spans="1:19" ht="26.25">
      <c r="A315" s="18">
        <v>276</v>
      </c>
      <c r="B315" s="34" t="s">
        <v>315</v>
      </c>
      <c r="C315" s="16">
        <v>1982</v>
      </c>
      <c r="D315" s="16"/>
      <c r="E315" s="30" t="s">
        <v>30</v>
      </c>
      <c r="F315" s="18">
        <v>2</v>
      </c>
      <c r="G315" s="18">
        <v>3</v>
      </c>
      <c r="H315" s="19">
        <v>973.7</v>
      </c>
      <c r="I315" s="19">
        <v>868.5</v>
      </c>
      <c r="J315" s="19">
        <v>868.5</v>
      </c>
      <c r="K315" s="28">
        <v>28</v>
      </c>
      <c r="L315" s="29">
        <v>1174296.33</v>
      </c>
      <c r="M315" s="19">
        <v>191185.1</v>
      </c>
      <c r="N315" s="19">
        <v>60732.15</v>
      </c>
      <c r="O315" s="19">
        <v>93074.23</v>
      </c>
      <c r="P315" s="19">
        <v>829304.85</v>
      </c>
      <c r="Q315" s="19">
        <v>1352.1</v>
      </c>
      <c r="R315" s="31">
        <v>3546.01</v>
      </c>
      <c r="S315" s="32" t="s">
        <v>51</v>
      </c>
    </row>
    <row r="316" spans="1:19" s="43" customFormat="1" ht="15">
      <c r="A316" s="14" t="s">
        <v>571</v>
      </c>
      <c r="B316" s="15"/>
      <c r="C316" s="16" t="s">
        <v>28</v>
      </c>
      <c r="D316" s="16" t="s">
        <v>28</v>
      </c>
      <c r="E316" s="17" t="s">
        <v>28</v>
      </c>
      <c r="F316" s="18" t="s">
        <v>28</v>
      </c>
      <c r="G316" s="18" t="s">
        <v>28</v>
      </c>
      <c r="H316" s="19">
        <v>17637.14</v>
      </c>
      <c r="I316" s="19">
        <v>14296.92</v>
      </c>
      <c r="J316" s="19">
        <v>12208.62</v>
      </c>
      <c r="K316" s="28">
        <v>697</v>
      </c>
      <c r="L316" s="29">
        <v>11898614.14</v>
      </c>
      <c r="M316" s="19">
        <v>1650990.93</v>
      </c>
      <c r="N316" s="19">
        <v>524456.24</v>
      </c>
      <c r="O316" s="19">
        <v>803748.37</v>
      </c>
      <c r="P316" s="19">
        <v>8919418.6</v>
      </c>
      <c r="Q316" s="19">
        <v>832.25</v>
      </c>
      <c r="R316" s="19">
        <v>3050.03</v>
      </c>
      <c r="S316" s="16" t="s">
        <v>28</v>
      </c>
    </row>
    <row r="317" spans="1:19" s="12" customFormat="1" ht="15">
      <c r="A317" s="18">
        <v>277</v>
      </c>
      <c r="B317" s="34" t="s">
        <v>316</v>
      </c>
      <c r="C317" s="16">
        <v>1983</v>
      </c>
      <c r="D317" s="16"/>
      <c r="E317" s="30" t="s">
        <v>45</v>
      </c>
      <c r="F317" s="18">
        <v>5</v>
      </c>
      <c r="G317" s="18">
        <v>5</v>
      </c>
      <c r="H317" s="19">
        <v>4380.5</v>
      </c>
      <c r="I317" s="19">
        <v>3906.8</v>
      </c>
      <c r="J317" s="19">
        <v>3384.2</v>
      </c>
      <c r="K317" s="28">
        <v>218</v>
      </c>
      <c r="L317" s="29">
        <v>1951200</v>
      </c>
      <c r="M317" s="19">
        <v>270738.54</v>
      </c>
      <c r="N317" s="19">
        <v>86003.21</v>
      </c>
      <c r="O317" s="19">
        <v>131803.06</v>
      </c>
      <c r="P317" s="19">
        <v>1462655.19</v>
      </c>
      <c r="Q317" s="19">
        <v>499.44</v>
      </c>
      <c r="R317" s="31">
        <v>790.47</v>
      </c>
      <c r="S317" s="32" t="s">
        <v>48</v>
      </c>
    </row>
    <row r="318" spans="1:19" s="43" customFormat="1" ht="15">
      <c r="A318" s="18">
        <v>278</v>
      </c>
      <c r="B318" s="34" t="s">
        <v>317</v>
      </c>
      <c r="C318" s="16">
        <v>1980</v>
      </c>
      <c r="D318" s="16"/>
      <c r="E318" s="30" t="s">
        <v>45</v>
      </c>
      <c r="F318" s="18">
        <v>5</v>
      </c>
      <c r="G318" s="18">
        <v>8</v>
      </c>
      <c r="H318" s="19">
        <v>8316</v>
      </c>
      <c r="I318" s="19">
        <v>6675.86</v>
      </c>
      <c r="J318" s="19">
        <v>5110.16</v>
      </c>
      <c r="K318" s="28">
        <v>306</v>
      </c>
      <c r="L318" s="29">
        <v>6626358.94</v>
      </c>
      <c r="M318" s="19">
        <v>919439.74</v>
      </c>
      <c r="N318" s="19">
        <v>292070.59</v>
      </c>
      <c r="O318" s="19">
        <v>447608.87</v>
      </c>
      <c r="P318" s="19">
        <v>4967239.74</v>
      </c>
      <c r="Q318" s="19">
        <v>992.59</v>
      </c>
      <c r="R318" s="31">
        <v>1205.54</v>
      </c>
      <c r="S318" s="32" t="s">
        <v>48</v>
      </c>
    </row>
    <row r="319" spans="1:19" s="12" customFormat="1" ht="26.25">
      <c r="A319" s="18">
        <v>279</v>
      </c>
      <c r="B319" s="34" t="s">
        <v>318</v>
      </c>
      <c r="C319" s="16">
        <v>1967</v>
      </c>
      <c r="D319" s="16"/>
      <c r="E319" s="30" t="s">
        <v>30</v>
      </c>
      <c r="F319" s="18">
        <v>5</v>
      </c>
      <c r="G319" s="18">
        <v>4</v>
      </c>
      <c r="H319" s="19">
        <v>4532.35</v>
      </c>
      <c r="I319" s="19">
        <v>3336.23</v>
      </c>
      <c r="J319" s="19">
        <v>3336.23</v>
      </c>
      <c r="K319" s="28">
        <v>151</v>
      </c>
      <c r="L319" s="29">
        <v>2506055.2</v>
      </c>
      <c r="M319" s="19">
        <v>347727.42</v>
      </c>
      <c r="N319" s="19">
        <v>110459.61</v>
      </c>
      <c r="O319" s="19">
        <v>169283.4</v>
      </c>
      <c r="P319" s="19">
        <v>1878584.77</v>
      </c>
      <c r="Q319" s="19">
        <v>751.16</v>
      </c>
      <c r="R319" s="31">
        <v>971.65</v>
      </c>
      <c r="S319" s="32" t="s">
        <v>42</v>
      </c>
    </row>
    <row r="320" spans="1:19" s="12" customFormat="1" ht="26.25">
      <c r="A320" s="18">
        <v>280</v>
      </c>
      <c r="B320" s="34" t="s">
        <v>319</v>
      </c>
      <c r="C320" s="16">
        <v>1962</v>
      </c>
      <c r="D320" s="16"/>
      <c r="E320" s="30" t="s">
        <v>30</v>
      </c>
      <c r="F320" s="18">
        <v>2</v>
      </c>
      <c r="G320" s="18">
        <v>1</v>
      </c>
      <c r="H320" s="19">
        <v>408.29</v>
      </c>
      <c r="I320" s="19">
        <v>378.03</v>
      </c>
      <c r="J320" s="19">
        <v>378.03</v>
      </c>
      <c r="K320" s="28">
        <v>22</v>
      </c>
      <c r="L320" s="29">
        <v>815000</v>
      </c>
      <c r="M320" s="19">
        <v>113085.23</v>
      </c>
      <c r="N320" s="19">
        <v>35922.83</v>
      </c>
      <c r="O320" s="19">
        <v>55053.04</v>
      </c>
      <c r="P320" s="19">
        <v>610938.9</v>
      </c>
      <c r="Q320" s="19">
        <v>2155.91</v>
      </c>
      <c r="R320" s="31">
        <v>3050.03</v>
      </c>
      <c r="S320" s="32" t="s">
        <v>48</v>
      </c>
    </row>
    <row r="321" spans="1:19" ht="15">
      <c r="A321" s="14" t="s">
        <v>572</v>
      </c>
      <c r="B321" s="15"/>
      <c r="C321" s="16" t="s">
        <v>28</v>
      </c>
      <c r="D321" s="16" t="s">
        <v>28</v>
      </c>
      <c r="E321" s="17" t="s">
        <v>28</v>
      </c>
      <c r="F321" s="18" t="s">
        <v>28</v>
      </c>
      <c r="G321" s="18" t="s">
        <v>28</v>
      </c>
      <c r="H321" s="19">
        <v>20450.25</v>
      </c>
      <c r="I321" s="19">
        <v>18891.45</v>
      </c>
      <c r="J321" s="19">
        <v>15570.17</v>
      </c>
      <c r="K321" s="28">
        <v>814</v>
      </c>
      <c r="L321" s="29">
        <v>15384940.96</v>
      </c>
      <c r="M321" s="19">
        <v>2264854.2</v>
      </c>
      <c r="N321" s="19">
        <v>719456.95</v>
      </c>
      <c r="O321" s="19">
        <v>1102594.11</v>
      </c>
      <c r="P321" s="19">
        <v>11298035.7</v>
      </c>
      <c r="Q321" s="19">
        <v>814.39</v>
      </c>
      <c r="R321" s="19">
        <v>2651.91</v>
      </c>
      <c r="S321" s="16" t="s">
        <v>28</v>
      </c>
    </row>
    <row r="322" spans="1:19" ht="26.25">
      <c r="A322" s="18">
        <v>281</v>
      </c>
      <c r="B322" s="34" t="s">
        <v>320</v>
      </c>
      <c r="C322" s="16">
        <v>1967</v>
      </c>
      <c r="D322" s="16"/>
      <c r="E322" s="30" t="s">
        <v>30</v>
      </c>
      <c r="F322" s="18">
        <v>5</v>
      </c>
      <c r="G322" s="18">
        <v>8</v>
      </c>
      <c r="H322" s="19">
        <v>6500.88</v>
      </c>
      <c r="I322" s="19">
        <v>5982.88</v>
      </c>
      <c r="J322" s="19">
        <v>5210.86</v>
      </c>
      <c r="K322" s="28">
        <v>296</v>
      </c>
      <c r="L322" s="29">
        <v>4517188.48</v>
      </c>
      <c r="M322" s="19">
        <v>664986.21</v>
      </c>
      <c r="N322" s="19">
        <v>211240.48</v>
      </c>
      <c r="O322" s="19">
        <v>323733.81</v>
      </c>
      <c r="P322" s="19">
        <v>3317227.98</v>
      </c>
      <c r="Q322" s="19">
        <v>755.02</v>
      </c>
      <c r="R322" s="31">
        <v>2358.88</v>
      </c>
      <c r="S322" s="32" t="s">
        <v>34</v>
      </c>
    </row>
    <row r="323" spans="1:19" ht="26.25">
      <c r="A323" s="18">
        <v>282</v>
      </c>
      <c r="B323" s="34" t="s">
        <v>321</v>
      </c>
      <c r="C323" s="16">
        <v>1968</v>
      </c>
      <c r="D323" s="16"/>
      <c r="E323" s="30" t="s">
        <v>30</v>
      </c>
      <c r="F323" s="18">
        <v>5</v>
      </c>
      <c r="G323" s="18">
        <v>6</v>
      </c>
      <c r="H323" s="19">
        <v>4977.78</v>
      </c>
      <c r="I323" s="19">
        <v>4579.08</v>
      </c>
      <c r="J323" s="19">
        <v>4282.52</v>
      </c>
      <c r="K323" s="28">
        <v>209</v>
      </c>
      <c r="L323" s="29">
        <v>4538776.08</v>
      </c>
      <c r="M323" s="19">
        <v>668164.14</v>
      </c>
      <c r="N323" s="19">
        <v>212250.04</v>
      </c>
      <c r="O323" s="19">
        <v>325280.91</v>
      </c>
      <c r="P323" s="19">
        <v>3333080.99</v>
      </c>
      <c r="Q323" s="19">
        <v>991.2</v>
      </c>
      <c r="R323" s="31">
        <v>2505.16</v>
      </c>
      <c r="S323" s="32" t="s">
        <v>48</v>
      </c>
    </row>
    <row r="324" spans="1:19" ht="26.25">
      <c r="A324" s="18">
        <v>283</v>
      </c>
      <c r="B324" s="34" t="s">
        <v>322</v>
      </c>
      <c r="C324" s="16">
        <v>1969</v>
      </c>
      <c r="D324" s="16"/>
      <c r="E324" s="30" t="s">
        <v>30</v>
      </c>
      <c r="F324" s="18">
        <v>5</v>
      </c>
      <c r="G324" s="18">
        <v>6</v>
      </c>
      <c r="H324" s="19">
        <v>5333.16</v>
      </c>
      <c r="I324" s="19">
        <v>4964.56</v>
      </c>
      <c r="J324" s="19">
        <v>3140</v>
      </c>
      <c r="K324" s="28">
        <v>152</v>
      </c>
      <c r="L324" s="29">
        <v>3896385.05</v>
      </c>
      <c r="M324" s="19">
        <v>573596.24</v>
      </c>
      <c r="N324" s="19">
        <v>182209.43</v>
      </c>
      <c r="O324" s="19">
        <v>279242.6</v>
      </c>
      <c r="P324" s="19">
        <v>2861336.78</v>
      </c>
      <c r="Q324" s="19">
        <v>784.84</v>
      </c>
      <c r="R324" s="31">
        <v>2284.83</v>
      </c>
      <c r="S324" s="32" t="s">
        <v>48</v>
      </c>
    </row>
    <row r="325" spans="1:19" ht="26.25">
      <c r="A325" s="18">
        <v>284</v>
      </c>
      <c r="B325" s="34" t="s">
        <v>323</v>
      </c>
      <c r="C325" s="16">
        <v>1970</v>
      </c>
      <c r="D325" s="16"/>
      <c r="E325" s="30" t="s">
        <v>30</v>
      </c>
      <c r="F325" s="18">
        <v>5</v>
      </c>
      <c r="G325" s="18">
        <v>4</v>
      </c>
      <c r="H325" s="19">
        <v>3638.43</v>
      </c>
      <c r="I325" s="19">
        <v>3364.93</v>
      </c>
      <c r="J325" s="19">
        <v>2936.79</v>
      </c>
      <c r="K325" s="28">
        <v>157</v>
      </c>
      <c r="L325" s="29">
        <v>2432591.35</v>
      </c>
      <c r="M325" s="19">
        <v>358107.61</v>
      </c>
      <c r="N325" s="19">
        <v>113757</v>
      </c>
      <c r="O325" s="19">
        <v>174336.79</v>
      </c>
      <c r="P325" s="19">
        <v>1786389.95</v>
      </c>
      <c r="Q325" s="19">
        <v>722.92</v>
      </c>
      <c r="R325" s="31">
        <v>2651.91</v>
      </c>
      <c r="S325" s="32" t="s">
        <v>34</v>
      </c>
    </row>
    <row r="326" spans="1:19" ht="15">
      <c r="A326" s="14" t="s">
        <v>573</v>
      </c>
      <c r="B326" s="15"/>
      <c r="C326" s="16" t="s">
        <v>28</v>
      </c>
      <c r="D326" s="16" t="s">
        <v>28</v>
      </c>
      <c r="E326" s="17" t="s">
        <v>28</v>
      </c>
      <c r="F326" s="18" t="s">
        <v>28</v>
      </c>
      <c r="G326" s="18" t="s">
        <v>28</v>
      </c>
      <c r="H326" s="19">
        <v>19545.9</v>
      </c>
      <c r="I326" s="19">
        <v>17659.2</v>
      </c>
      <c r="J326" s="19">
        <v>15401</v>
      </c>
      <c r="K326" s="28">
        <v>805</v>
      </c>
      <c r="L326" s="29">
        <v>5073085.69</v>
      </c>
      <c r="M326" s="19">
        <v>659392.3</v>
      </c>
      <c r="N326" s="19">
        <v>209463.54</v>
      </c>
      <c r="O326" s="19">
        <v>321010.53</v>
      </c>
      <c r="P326" s="19">
        <v>3883219.32</v>
      </c>
      <c r="Q326" s="19">
        <v>287.28</v>
      </c>
      <c r="R326" s="19">
        <v>1035.31</v>
      </c>
      <c r="S326" s="16" t="s">
        <v>28</v>
      </c>
    </row>
    <row r="327" spans="1:19" ht="15">
      <c r="A327" s="18">
        <v>285</v>
      </c>
      <c r="B327" s="34" t="s">
        <v>324</v>
      </c>
      <c r="C327" s="16">
        <v>1988</v>
      </c>
      <c r="D327" s="16"/>
      <c r="E327" s="30" t="s">
        <v>45</v>
      </c>
      <c r="F327" s="18">
        <v>4</v>
      </c>
      <c r="G327" s="18">
        <v>4</v>
      </c>
      <c r="H327" s="19">
        <v>2474.5</v>
      </c>
      <c r="I327" s="19">
        <v>2245.2</v>
      </c>
      <c r="J327" s="19">
        <v>1887.4</v>
      </c>
      <c r="K327" s="28">
        <v>129</v>
      </c>
      <c r="L327" s="29">
        <v>547038.69</v>
      </c>
      <c r="M327" s="19">
        <v>71103.31</v>
      </c>
      <c r="N327" s="19">
        <v>22586.79</v>
      </c>
      <c r="O327" s="19">
        <v>34615.05</v>
      </c>
      <c r="P327" s="19">
        <v>418733.54</v>
      </c>
      <c r="Q327" s="19">
        <v>243.65</v>
      </c>
      <c r="R327" s="31">
        <v>1035.31</v>
      </c>
      <c r="S327" s="32" t="s">
        <v>48</v>
      </c>
    </row>
    <row r="328" spans="1:19" ht="15">
      <c r="A328" s="18">
        <v>286</v>
      </c>
      <c r="B328" s="34" t="s">
        <v>325</v>
      </c>
      <c r="C328" s="16">
        <v>1986</v>
      </c>
      <c r="D328" s="16"/>
      <c r="E328" s="30" t="s">
        <v>45</v>
      </c>
      <c r="F328" s="18">
        <v>5</v>
      </c>
      <c r="G328" s="18">
        <v>8</v>
      </c>
      <c r="H328" s="19">
        <v>6855.2</v>
      </c>
      <c r="I328" s="19">
        <v>6183</v>
      </c>
      <c r="J328" s="19">
        <v>5463.4</v>
      </c>
      <c r="K328" s="28">
        <v>272</v>
      </c>
      <c r="L328" s="29">
        <v>1803302</v>
      </c>
      <c r="M328" s="19">
        <v>234390.56</v>
      </c>
      <c r="N328" s="19">
        <v>74456.85</v>
      </c>
      <c r="O328" s="19">
        <v>114107.86</v>
      </c>
      <c r="P328" s="19">
        <v>1380346.73</v>
      </c>
      <c r="Q328" s="19">
        <v>291.65</v>
      </c>
      <c r="R328" s="31">
        <v>807.43</v>
      </c>
      <c r="S328" s="32" t="s">
        <v>51</v>
      </c>
    </row>
    <row r="329" spans="1:19" ht="15">
      <c r="A329" s="18">
        <v>287</v>
      </c>
      <c r="B329" s="34" t="s">
        <v>326</v>
      </c>
      <c r="C329" s="16">
        <v>1982</v>
      </c>
      <c r="D329" s="16">
        <v>2004</v>
      </c>
      <c r="E329" s="30" t="s">
        <v>45</v>
      </c>
      <c r="F329" s="18">
        <v>5</v>
      </c>
      <c r="G329" s="18">
        <v>8</v>
      </c>
      <c r="H329" s="19">
        <v>6835.4</v>
      </c>
      <c r="I329" s="19">
        <v>6131</v>
      </c>
      <c r="J329" s="19">
        <v>5328</v>
      </c>
      <c r="K329" s="28">
        <v>277</v>
      </c>
      <c r="L329" s="29">
        <v>1839892</v>
      </c>
      <c r="M329" s="19">
        <v>239146.48</v>
      </c>
      <c r="N329" s="19">
        <v>75967.62</v>
      </c>
      <c r="O329" s="19">
        <v>116423.18</v>
      </c>
      <c r="P329" s="19">
        <v>1408354.72</v>
      </c>
      <c r="Q329" s="19">
        <v>300.1</v>
      </c>
      <c r="R329" s="31">
        <v>772.8</v>
      </c>
      <c r="S329" s="32" t="s">
        <v>51</v>
      </c>
    </row>
    <row r="330" spans="1:19" ht="15">
      <c r="A330" s="18">
        <v>288</v>
      </c>
      <c r="B330" s="34" t="s">
        <v>327</v>
      </c>
      <c r="C330" s="16">
        <v>1983</v>
      </c>
      <c r="D330" s="16"/>
      <c r="E330" s="30" t="s">
        <v>45</v>
      </c>
      <c r="F330" s="18">
        <v>5</v>
      </c>
      <c r="G330" s="18">
        <v>4</v>
      </c>
      <c r="H330" s="19">
        <v>3380.8</v>
      </c>
      <c r="I330" s="19">
        <v>3100</v>
      </c>
      <c r="J330" s="19">
        <v>2722.2</v>
      </c>
      <c r="K330" s="28">
        <v>127</v>
      </c>
      <c r="L330" s="29">
        <v>882853</v>
      </c>
      <c r="M330" s="19">
        <v>114751.95</v>
      </c>
      <c r="N330" s="19">
        <v>36452.28</v>
      </c>
      <c r="O330" s="19">
        <v>55864.44</v>
      </c>
      <c r="P330" s="19">
        <v>675784.33</v>
      </c>
      <c r="Q330" s="19">
        <v>284.79</v>
      </c>
      <c r="R330" s="31">
        <v>761.15</v>
      </c>
      <c r="S330" s="32" t="s">
        <v>51</v>
      </c>
    </row>
    <row r="331" spans="1:19" s="43" customFormat="1" ht="15">
      <c r="A331" s="14" t="s">
        <v>574</v>
      </c>
      <c r="B331" s="15"/>
      <c r="C331" s="16" t="s">
        <v>28</v>
      </c>
      <c r="D331" s="16" t="s">
        <v>28</v>
      </c>
      <c r="E331" s="17" t="s">
        <v>28</v>
      </c>
      <c r="F331" s="18" t="s">
        <v>28</v>
      </c>
      <c r="G331" s="18" t="s">
        <v>28</v>
      </c>
      <c r="H331" s="19">
        <v>8910.4</v>
      </c>
      <c r="I331" s="19">
        <v>5535.7</v>
      </c>
      <c r="J331" s="19">
        <v>4737.3</v>
      </c>
      <c r="K331" s="28">
        <v>353</v>
      </c>
      <c r="L331" s="29">
        <v>10568853.35</v>
      </c>
      <c r="M331" s="19">
        <v>1490238.5</v>
      </c>
      <c r="N331" s="19">
        <v>473391.38</v>
      </c>
      <c r="O331" s="19">
        <v>725489.62</v>
      </c>
      <c r="P331" s="19">
        <v>7879733.85</v>
      </c>
      <c r="Q331" s="19">
        <v>1909.22</v>
      </c>
      <c r="R331" s="31">
        <v>4110.8</v>
      </c>
      <c r="S331" s="16" t="s">
        <v>28</v>
      </c>
    </row>
    <row r="332" spans="1:19" s="12" customFormat="1" ht="26.25">
      <c r="A332" s="18">
        <v>289</v>
      </c>
      <c r="B332" s="34" t="s">
        <v>328</v>
      </c>
      <c r="C332" s="16">
        <v>1981</v>
      </c>
      <c r="D332" s="16"/>
      <c r="E332" s="30" t="s">
        <v>30</v>
      </c>
      <c r="F332" s="18">
        <v>3</v>
      </c>
      <c r="G332" s="18">
        <v>1</v>
      </c>
      <c r="H332" s="19">
        <v>4228.9</v>
      </c>
      <c r="I332" s="19">
        <v>2178.8</v>
      </c>
      <c r="J332" s="19">
        <v>1703.8</v>
      </c>
      <c r="K332" s="28">
        <v>165</v>
      </c>
      <c r="L332" s="29">
        <v>4541850.6</v>
      </c>
      <c r="M332" s="19">
        <v>641140.43</v>
      </c>
      <c r="N332" s="19">
        <v>203665.62</v>
      </c>
      <c r="O332" s="19">
        <v>312125.03</v>
      </c>
      <c r="P332" s="19">
        <v>3384919.52</v>
      </c>
      <c r="Q332" s="19">
        <v>2084.57</v>
      </c>
      <c r="R332" s="31">
        <v>3568.66</v>
      </c>
      <c r="S332" s="32" t="s">
        <v>42</v>
      </c>
    </row>
    <row r="333" spans="1:19" s="12" customFormat="1" ht="26.25">
      <c r="A333" s="18">
        <v>290</v>
      </c>
      <c r="B333" s="34" t="s">
        <v>329</v>
      </c>
      <c r="C333" s="16">
        <v>1966</v>
      </c>
      <c r="D333" s="16"/>
      <c r="E333" s="30" t="s">
        <v>30</v>
      </c>
      <c r="F333" s="18">
        <v>2</v>
      </c>
      <c r="G333" s="18">
        <v>2</v>
      </c>
      <c r="H333" s="19">
        <v>868.4</v>
      </c>
      <c r="I333" s="19">
        <v>626.7</v>
      </c>
      <c r="J333" s="19">
        <v>626.7</v>
      </c>
      <c r="K333" s="28">
        <v>33</v>
      </c>
      <c r="L333" s="29">
        <v>1417466.12</v>
      </c>
      <c r="M333" s="19">
        <v>199695.9</v>
      </c>
      <c r="N333" s="19">
        <v>63435.71</v>
      </c>
      <c r="O333" s="19">
        <v>97217.53</v>
      </c>
      <c r="P333" s="19">
        <v>1057116.98</v>
      </c>
      <c r="Q333" s="19">
        <v>2261.79</v>
      </c>
      <c r="R333" s="31">
        <v>2915.53</v>
      </c>
      <c r="S333" s="32" t="s">
        <v>42</v>
      </c>
    </row>
    <row r="334" spans="1:19" s="12" customFormat="1" ht="26.25">
      <c r="A334" s="18">
        <v>291</v>
      </c>
      <c r="B334" s="34" t="s">
        <v>330</v>
      </c>
      <c r="C334" s="16">
        <v>1967</v>
      </c>
      <c r="D334" s="16"/>
      <c r="E334" s="30" t="s">
        <v>30</v>
      </c>
      <c r="F334" s="18">
        <v>2</v>
      </c>
      <c r="G334" s="18">
        <v>4</v>
      </c>
      <c r="H334" s="19">
        <v>925</v>
      </c>
      <c r="I334" s="19">
        <v>759.4</v>
      </c>
      <c r="J334" s="19">
        <v>707.3</v>
      </c>
      <c r="K334" s="28">
        <v>37</v>
      </c>
      <c r="L334" s="29">
        <v>1135771</v>
      </c>
      <c r="M334" s="19">
        <v>160010.04</v>
      </c>
      <c r="N334" s="19">
        <v>50829.03</v>
      </c>
      <c r="O334" s="19">
        <v>77897.34</v>
      </c>
      <c r="P334" s="19">
        <v>847034.59</v>
      </c>
      <c r="Q334" s="19">
        <v>1495.62</v>
      </c>
      <c r="R334" s="31">
        <v>3152.77</v>
      </c>
      <c r="S334" s="32" t="s">
        <v>51</v>
      </c>
    </row>
    <row r="335" spans="1:19" s="12" customFormat="1" ht="26.25">
      <c r="A335" s="18">
        <v>292</v>
      </c>
      <c r="B335" s="34" t="s">
        <v>331</v>
      </c>
      <c r="C335" s="16">
        <v>1967</v>
      </c>
      <c r="D335" s="16"/>
      <c r="E335" s="30" t="s">
        <v>30</v>
      </c>
      <c r="F335" s="18">
        <v>2</v>
      </c>
      <c r="G335" s="18">
        <v>4</v>
      </c>
      <c r="H335" s="19">
        <v>925</v>
      </c>
      <c r="I335" s="19">
        <v>759.4</v>
      </c>
      <c r="J335" s="19">
        <v>759.4</v>
      </c>
      <c r="K335" s="28">
        <v>28</v>
      </c>
      <c r="L335" s="29">
        <v>1151037</v>
      </c>
      <c r="M335" s="19">
        <v>162160.75</v>
      </c>
      <c r="N335" s="19">
        <v>51512.22</v>
      </c>
      <c r="O335" s="19">
        <v>78944.37</v>
      </c>
      <c r="P335" s="19">
        <v>858419.66</v>
      </c>
      <c r="Q335" s="19">
        <v>1515.72</v>
      </c>
      <c r="R335" s="31">
        <v>3152.77</v>
      </c>
      <c r="S335" s="32" t="s">
        <v>51</v>
      </c>
    </row>
    <row r="336" spans="1:19" s="12" customFormat="1" ht="26.25">
      <c r="A336" s="18">
        <v>293</v>
      </c>
      <c r="B336" s="34" t="s">
        <v>332</v>
      </c>
      <c r="C336" s="16">
        <v>1968</v>
      </c>
      <c r="D336" s="16"/>
      <c r="E336" s="30" t="s">
        <v>30</v>
      </c>
      <c r="F336" s="18">
        <v>2</v>
      </c>
      <c r="G336" s="18">
        <v>3</v>
      </c>
      <c r="H336" s="19">
        <v>679.1</v>
      </c>
      <c r="I336" s="19">
        <v>628.4</v>
      </c>
      <c r="J336" s="19">
        <v>628.4</v>
      </c>
      <c r="K336" s="28">
        <v>40</v>
      </c>
      <c r="L336" s="29">
        <v>1094799.3</v>
      </c>
      <c r="M336" s="19">
        <v>154237.86</v>
      </c>
      <c r="N336" s="19">
        <v>48995.43</v>
      </c>
      <c r="O336" s="19">
        <v>75087.28</v>
      </c>
      <c r="P336" s="19">
        <v>816478.73</v>
      </c>
      <c r="Q336" s="19">
        <v>1742.2</v>
      </c>
      <c r="R336" s="31">
        <v>4110.8</v>
      </c>
      <c r="S336" s="32" t="s">
        <v>51</v>
      </c>
    </row>
    <row r="337" spans="1:19" s="12" customFormat="1" ht="26.25">
      <c r="A337" s="18">
        <v>294</v>
      </c>
      <c r="B337" s="34" t="s">
        <v>333</v>
      </c>
      <c r="C337" s="16">
        <v>1968</v>
      </c>
      <c r="D337" s="16"/>
      <c r="E337" s="30" t="s">
        <v>30</v>
      </c>
      <c r="F337" s="18">
        <v>2</v>
      </c>
      <c r="G337" s="18">
        <v>1</v>
      </c>
      <c r="H337" s="19">
        <v>1284</v>
      </c>
      <c r="I337" s="19">
        <v>583</v>
      </c>
      <c r="J337" s="19">
        <v>311.7</v>
      </c>
      <c r="K337" s="28">
        <v>50</v>
      </c>
      <c r="L337" s="29">
        <v>1227929.33</v>
      </c>
      <c r="M337" s="19">
        <v>172993.52</v>
      </c>
      <c r="N337" s="19">
        <v>54953.37</v>
      </c>
      <c r="O337" s="19">
        <v>84218.07</v>
      </c>
      <c r="P337" s="19">
        <v>915764.37</v>
      </c>
      <c r="Q337" s="19">
        <v>2106.23</v>
      </c>
      <c r="R337" s="31">
        <v>3552.95</v>
      </c>
      <c r="S337" s="32" t="s">
        <v>48</v>
      </c>
    </row>
    <row r="338" spans="1:19" ht="15">
      <c r="A338" s="14" t="s">
        <v>575</v>
      </c>
      <c r="B338" s="15"/>
      <c r="C338" s="16" t="s">
        <v>28</v>
      </c>
      <c r="D338" s="16" t="s">
        <v>28</v>
      </c>
      <c r="E338" s="17" t="s">
        <v>28</v>
      </c>
      <c r="F338" s="18" t="s">
        <v>28</v>
      </c>
      <c r="G338" s="18" t="s">
        <v>28</v>
      </c>
      <c r="H338" s="19">
        <v>43095.04</v>
      </c>
      <c r="I338" s="19">
        <v>37906.7</v>
      </c>
      <c r="J338" s="19">
        <v>33800.1</v>
      </c>
      <c r="K338" s="28">
        <v>1811</v>
      </c>
      <c r="L338" s="29">
        <v>6484679.62</v>
      </c>
      <c r="M338" s="19">
        <v>846104.87</v>
      </c>
      <c r="N338" s="19">
        <v>268774.97</v>
      </c>
      <c r="O338" s="19">
        <v>411907.37</v>
      </c>
      <c r="P338" s="19">
        <v>4957892.41</v>
      </c>
      <c r="Q338" s="19">
        <v>171.07</v>
      </c>
      <c r="R338" s="19">
        <v>3299.3</v>
      </c>
      <c r="S338" s="16" t="s">
        <v>28</v>
      </c>
    </row>
    <row r="339" spans="1:19" ht="26.25">
      <c r="A339" s="18">
        <v>295</v>
      </c>
      <c r="B339" s="34" t="s">
        <v>334</v>
      </c>
      <c r="C339" s="16">
        <v>1969</v>
      </c>
      <c r="D339" s="16"/>
      <c r="E339" s="30" t="s">
        <v>30</v>
      </c>
      <c r="F339" s="18">
        <v>5</v>
      </c>
      <c r="G339" s="18">
        <v>2</v>
      </c>
      <c r="H339" s="19">
        <v>1920</v>
      </c>
      <c r="I339" s="19">
        <v>1767</v>
      </c>
      <c r="J339" s="19">
        <v>1629.8</v>
      </c>
      <c r="K339" s="28">
        <v>83</v>
      </c>
      <c r="L339" s="29">
        <v>98994</v>
      </c>
      <c r="M339" s="19">
        <v>12916.5</v>
      </c>
      <c r="N339" s="19">
        <v>4103.07</v>
      </c>
      <c r="O339" s="19">
        <v>6288.11</v>
      </c>
      <c r="P339" s="19">
        <v>75686.32</v>
      </c>
      <c r="Q339" s="19">
        <v>56.02</v>
      </c>
      <c r="R339" s="31">
        <v>1449</v>
      </c>
      <c r="S339" s="32" t="s">
        <v>34</v>
      </c>
    </row>
    <row r="340" spans="1:19" ht="26.25">
      <c r="A340" s="18">
        <v>296</v>
      </c>
      <c r="B340" s="34" t="s">
        <v>335</v>
      </c>
      <c r="C340" s="16">
        <v>1977</v>
      </c>
      <c r="D340" s="16"/>
      <c r="E340" s="30" t="s">
        <v>45</v>
      </c>
      <c r="F340" s="18">
        <v>5</v>
      </c>
      <c r="G340" s="18">
        <v>4</v>
      </c>
      <c r="H340" s="19">
        <v>3614.6</v>
      </c>
      <c r="I340" s="19">
        <v>3075</v>
      </c>
      <c r="J340" s="19">
        <v>2922.7</v>
      </c>
      <c r="K340" s="28">
        <v>127</v>
      </c>
      <c r="L340" s="29">
        <v>629495</v>
      </c>
      <c r="M340" s="19">
        <v>82134.96</v>
      </c>
      <c r="N340" s="19">
        <v>26091.08</v>
      </c>
      <c r="O340" s="19">
        <v>39985.63</v>
      </c>
      <c r="P340" s="19">
        <v>481283.33</v>
      </c>
      <c r="Q340" s="19">
        <v>204.71</v>
      </c>
      <c r="R340" s="31">
        <v>1449</v>
      </c>
      <c r="S340" s="32" t="s">
        <v>51</v>
      </c>
    </row>
    <row r="341" spans="1:19" ht="26.25">
      <c r="A341" s="18">
        <v>297</v>
      </c>
      <c r="B341" s="34" t="s">
        <v>336</v>
      </c>
      <c r="C341" s="16">
        <v>1977</v>
      </c>
      <c r="D341" s="16"/>
      <c r="E341" s="30" t="s">
        <v>45</v>
      </c>
      <c r="F341" s="18">
        <v>5</v>
      </c>
      <c r="G341" s="18">
        <v>4</v>
      </c>
      <c r="H341" s="19">
        <v>3614.6</v>
      </c>
      <c r="I341" s="19">
        <v>3075.9</v>
      </c>
      <c r="J341" s="19">
        <v>2853.1</v>
      </c>
      <c r="K341" s="28">
        <v>118</v>
      </c>
      <c r="L341" s="29">
        <v>588000</v>
      </c>
      <c r="M341" s="19">
        <v>76720.79</v>
      </c>
      <c r="N341" s="19">
        <v>24371.21</v>
      </c>
      <c r="O341" s="19">
        <v>37349.86</v>
      </c>
      <c r="P341" s="19">
        <v>449558.14</v>
      </c>
      <c r="Q341" s="19">
        <v>191.16</v>
      </c>
      <c r="R341" s="31">
        <v>1449</v>
      </c>
      <c r="S341" s="32" t="s">
        <v>51</v>
      </c>
    </row>
    <row r="342" spans="1:19" ht="26.25">
      <c r="A342" s="18">
        <v>298</v>
      </c>
      <c r="B342" s="34" t="s">
        <v>337</v>
      </c>
      <c r="C342" s="16">
        <v>1966</v>
      </c>
      <c r="D342" s="16"/>
      <c r="E342" s="30" t="s">
        <v>30</v>
      </c>
      <c r="F342" s="18">
        <v>2</v>
      </c>
      <c r="G342" s="18">
        <v>2</v>
      </c>
      <c r="H342" s="19">
        <v>821</v>
      </c>
      <c r="I342" s="19">
        <v>726.2</v>
      </c>
      <c r="J342" s="19">
        <v>614.3</v>
      </c>
      <c r="K342" s="28">
        <v>41</v>
      </c>
      <c r="L342" s="29">
        <v>141561</v>
      </c>
      <c r="M342" s="19">
        <v>18470.52</v>
      </c>
      <c r="N342" s="19">
        <v>5867.37</v>
      </c>
      <c r="O342" s="19">
        <v>8991.98</v>
      </c>
      <c r="P342" s="19">
        <v>108231.13</v>
      </c>
      <c r="Q342" s="19">
        <v>194.93</v>
      </c>
      <c r="R342" s="31">
        <v>1449</v>
      </c>
      <c r="S342" s="32" t="s">
        <v>34</v>
      </c>
    </row>
    <row r="343" spans="1:19" ht="15">
      <c r="A343" s="18">
        <v>299</v>
      </c>
      <c r="B343" s="34" t="s">
        <v>338</v>
      </c>
      <c r="C343" s="16">
        <v>1984</v>
      </c>
      <c r="D343" s="16"/>
      <c r="E343" s="30" t="s">
        <v>45</v>
      </c>
      <c r="F343" s="18">
        <v>5</v>
      </c>
      <c r="G343" s="18">
        <v>4</v>
      </c>
      <c r="H343" s="19">
        <v>3467.94</v>
      </c>
      <c r="I343" s="19">
        <v>3143.5</v>
      </c>
      <c r="J343" s="19">
        <v>2912.9</v>
      </c>
      <c r="K343" s="28">
        <v>130</v>
      </c>
      <c r="L343" s="29">
        <v>500939</v>
      </c>
      <c r="M343" s="19">
        <v>65361.29</v>
      </c>
      <c r="N343" s="19">
        <v>20762.74</v>
      </c>
      <c r="O343" s="19">
        <v>31819.72</v>
      </c>
      <c r="P343" s="19">
        <v>382995.25</v>
      </c>
      <c r="Q343" s="19">
        <v>159.36</v>
      </c>
      <c r="R343" s="31">
        <v>1449</v>
      </c>
      <c r="S343" s="32" t="s">
        <v>51</v>
      </c>
    </row>
    <row r="344" spans="1:19" ht="15">
      <c r="A344" s="18">
        <v>300</v>
      </c>
      <c r="B344" s="34" t="s">
        <v>339</v>
      </c>
      <c r="C344" s="16">
        <v>1988</v>
      </c>
      <c r="D344" s="16"/>
      <c r="E344" s="30" t="s">
        <v>45</v>
      </c>
      <c r="F344" s="18">
        <v>5</v>
      </c>
      <c r="G344" s="18">
        <v>4</v>
      </c>
      <c r="H344" s="19">
        <v>3160.7</v>
      </c>
      <c r="I344" s="19">
        <v>2805.6</v>
      </c>
      <c r="J344" s="19">
        <v>2393.8</v>
      </c>
      <c r="K344" s="28">
        <v>150</v>
      </c>
      <c r="L344" s="29">
        <v>219380</v>
      </c>
      <c r="M344" s="19">
        <v>28623.99</v>
      </c>
      <c r="N344" s="19">
        <v>9093.13</v>
      </c>
      <c r="O344" s="19">
        <v>13934.47</v>
      </c>
      <c r="P344" s="19">
        <v>167728.41</v>
      </c>
      <c r="Q344" s="19">
        <v>78.19</v>
      </c>
      <c r="R344" s="31">
        <v>1449</v>
      </c>
      <c r="S344" s="32" t="s">
        <v>51</v>
      </c>
    </row>
    <row r="345" spans="1:19" ht="26.25">
      <c r="A345" s="18">
        <v>301</v>
      </c>
      <c r="B345" s="34" t="s">
        <v>340</v>
      </c>
      <c r="C345" s="16">
        <v>1950</v>
      </c>
      <c r="D345" s="16"/>
      <c r="E345" s="30" t="s">
        <v>30</v>
      </c>
      <c r="F345" s="18">
        <v>2</v>
      </c>
      <c r="G345" s="18">
        <v>2</v>
      </c>
      <c r="H345" s="19">
        <v>158.4</v>
      </c>
      <c r="I345" s="19">
        <v>139.3</v>
      </c>
      <c r="J345" s="19">
        <v>70.1</v>
      </c>
      <c r="K345" s="28">
        <v>11</v>
      </c>
      <c r="L345" s="29">
        <v>23238</v>
      </c>
      <c r="M345" s="19">
        <v>3032.03</v>
      </c>
      <c r="N345" s="19">
        <v>963.16</v>
      </c>
      <c r="O345" s="19">
        <v>1476.08</v>
      </c>
      <c r="P345" s="19">
        <v>17766.73</v>
      </c>
      <c r="Q345" s="19">
        <v>166.82</v>
      </c>
      <c r="R345" s="31">
        <v>1449</v>
      </c>
      <c r="S345" s="32" t="s">
        <v>51</v>
      </c>
    </row>
    <row r="346" spans="1:19" ht="26.25">
      <c r="A346" s="18">
        <v>302</v>
      </c>
      <c r="B346" s="34" t="s">
        <v>341</v>
      </c>
      <c r="C346" s="16">
        <v>1917</v>
      </c>
      <c r="D346" s="16"/>
      <c r="E346" s="30" t="s">
        <v>30</v>
      </c>
      <c r="F346" s="18">
        <v>2</v>
      </c>
      <c r="G346" s="18">
        <v>1</v>
      </c>
      <c r="H346" s="19">
        <v>202.2</v>
      </c>
      <c r="I346" s="19">
        <v>190.5</v>
      </c>
      <c r="J346" s="19">
        <v>115.1</v>
      </c>
      <c r="K346" s="28">
        <v>8</v>
      </c>
      <c r="L346" s="29">
        <v>23179</v>
      </c>
      <c r="M346" s="19">
        <v>3024.33</v>
      </c>
      <c r="N346" s="19">
        <v>960.71</v>
      </c>
      <c r="O346" s="19">
        <v>1472.34</v>
      </c>
      <c r="P346" s="19">
        <v>17721.62</v>
      </c>
      <c r="Q346" s="19">
        <v>121.67</v>
      </c>
      <c r="R346" s="31">
        <v>1449</v>
      </c>
      <c r="S346" s="32" t="s">
        <v>51</v>
      </c>
    </row>
    <row r="347" spans="1:19" ht="26.25">
      <c r="A347" s="18">
        <v>303</v>
      </c>
      <c r="B347" s="34" t="s">
        <v>342</v>
      </c>
      <c r="C347" s="16">
        <v>1938</v>
      </c>
      <c r="D347" s="16"/>
      <c r="E347" s="30" t="s">
        <v>30</v>
      </c>
      <c r="F347" s="18">
        <v>3</v>
      </c>
      <c r="G347" s="18">
        <v>4</v>
      </c>
      <c r="H347" s="19">
        <v>1546.2</v>
      </c>
      <c r="I347" s="19">
        <v>1480</v>
      </c>
      <c r="J347" s="19">
        <v>796.8</v>
      </c>
      <c r="K347" s="28">
        <v>57</v>
      </c>
      <c r="L347" s="29">
        <v>260115.06</v>
      </c>
      <c r="M347" s="19">
        <v>33939.17</v>
      </c>
      <c r="N347" s="19">
        <v>10781.15</v>
      </c>
      <c r="O347" s="19">
        <v>16522.56</v>
      </c>
      <c r="P347" s="19">
        <v>198872.18</v>
      </c>
      <c r="Q347" s="19">
        <v>175.75</v>
      </c>
      <c r="R347" s="31">
        <v>1449</v>
      </c>
      <c r="S347" s="32" t="s">
        <v>34</v>
      </c>
    </row>
    <row r="348" spans="1:19" ht="26.25">
      <c r="A348" s="18">
        <v>304</v>
      </c>
      <c r="B348" s="34" t="s">
        <v>343</v>
      </c>
      <c r="C348" s="16">
        <v>1917</v>
      </c>
      <c r="D348" s="16"/>
      <c r="E348" s="30" t="s">
        <v>30</v>
      </c>
      <c r="F348" s="18">
        <v>2</v>
      </c>
      <c r="G348" s="18">
        <v>2</v>
      </c>
      <c r="H348" s="19">
        <v>640</v>
      </c>
      <c r="I348" s="19">
        <v>574</v>
      </c>
      <c r="J348" s="19">
        <v>267.2</v>
      </c>
      <c r="K348" s="28">
        <v>49</v>
      </c>
      <c r="L348" s="29">
        <v>105015</v>
      </c>
      <c r="M348" s="19">
        <v>13702.1</v>
      </c>
      <c r="N348" s="19">
        <v>4352.62</v>
      </c>
      <c r="O348" s="19">
        <v>6670.57</v>
      </c>
      <c r="P348" s="19">
        <v>80289.71</v>
      </c>
      <c r="Q348" s="19">
        <v>182.95</v>
      </c>
      <c r="R348" s="31">
        <v>1449</v>
      </c>
      <c r="S348" s="32" t="s">
        <v>51</v>
      </c>
    </row>
    <row r="349" spans="1:19" ht="26.25">
      <c r="A349" s="18">
        <v>305</v>
      </c>
      <c r="B349" s="34" t="s">
        <v>344</v>
      </c>
      <c r="C349" s="16">
        <v>1975</v>
      </c>
      <c r="D349" s="16"/>
      <c r="E349" s="30" t="s">
        <v>30</v>
      </c>
      <c r="F349" s="18">
        <v>2</v>
      </c>
      <c r="G349" s="18">
        <v>2</v>
      </c>
      <c r="H349" s="19">
        <v>779</v>
      </c>
      <c r="I349" s="19">
        <v>720.6</v>
      </c>
      <c r="J349" s="19">
        <v>506</v>
      </c>
      <c r="K349" s="28">
        <v>50</v>
      </c>
      <c r="L349" s="29">
        <v>57215.55</v>
      </c>
      <c r="M349" s="19">
        <v>7465.34</v>
      </c>
      <c r="N349" s="19">
        <v>2371.45</v>
      </c>
      <c r="O349" s="19">
        <v>3634.34</v>
      </c>
      <c r="P349" s="19">
        <v>43744.42</v>
      </c>
      <c r="Q349" s="19">
        <v>79.4</v>
      </c>
      <c r="R349" s="31">
        <v>1449</v>
      </c>
      <c r="S349" s="32" t="s">
        <v>34</v>
      </c>
    </row>
    <row r="350" spans="1:19" ht="26.25">
      <c r="A350" s="18">
        <v>306</v>
      </c>
      <c r="B350" s="34" t="s">
        <v>345</v>
      </c>
      <c r="C350" s="16">
        <v>1977</v>
      </c>
      <c r="D350" s="16"/>
      <c r="E350" s="30" t="s">
        <v>30</v>
      </c>
      <c r="F350" s="18">
        <v>2</v>
      </c>
      <c r="G350" s="18">
        <v>2</v>
      </c>
      <c r="H350" s="19">
        <v>790.1</v>
      </c>
      <c r="I350" s="19">
        <v>730.1</v>
      </c>
      <c r="J350" s="19">
        <v>730.1</v>
      </c>
      <c r="K350" s="28">
        <v>38</v>
      </c>
      <c r="L350" s="29">
        <v>22821.26</v>
      </c>
      <c r="M350" s="19">
        <v>2977.67</v>
      </c>
      <c r="N350" s="19">
        <v>945.88</v>
      </c>
      <c r="O350" s="19">
        <v>1449.61</v>
      </c>
      <c r="P350" s="19">
        <v>17448.1</v>
      </c>
      <c r="Q350" s="19">
        <v>31.26</v>
      </c>
      <c r="R350" s="31">
        <v>1449</v>
      </c>
      <c r="S350" s="32" t="s">
        <v>34</v>
      </c>
    </row>
    <row r="351" spans="1:19" ht="26.25">
      <c r="A351" s="18">
        <v>307</v>
      </c>
      <c r="B351" s="34" t="s">
        <v>346</v>
      </c>
      <c r="C351" s="16">
        <v>1971</v>
      </c>
      <c r="D351" s="16"/>
      <c r="E351" s="30" t="s">
        <v>30</v>
      </c>
      <c r="F351" s="18">
        <v>2</v>
      </c>
      <c r="G351" s="18">
        <v>2</v>
      </c>
      <c r="H351" s="19">
        <v>755.3</v>
      </c>
      <c r="I351" s="19">
        <v>697.1</v>
      </c>
      <c r="J351" s="19">
        <v>660</v>
      </c>
      <c r="K351" s="28">
        <v>38</v>
      </c>
      <c r="L351" s="29">
        <v>140047.67</v>
      </c>
      <c r="M351" s="19">
        <v>18273.08</v>
      </c>
      <c r="N351" s="19">
        <v>5804.65</v>
      </c>
      <c r="O351" s="19">
        <v>8895.85</v>
      </c>
      <c r="P351" s="19">
        <v>107074.09</v>
      </c>
      <c r="Q351" s="19">
        <v>200.9</v>
      </c>
      <c r="R351" s="31">
        <v>1449</v>
      </c>
      <c r="S351" s="32" t="s">
        <v>34</v>
      </c>
    </row>
    <row r="352" spans="1:19" ht="26.25">
      <c r="A352" s="18">
        <v>308</v>
      </c>
      <c r="B352" s="34" t="s">
        <v>347</v>
      </c>
      <c r="C352" s="16">
        <v>1973</v>
      </c>
      <c r="D352" s="16"/>
      <c r="E352" s="30" t="s">
        <v>30</v>
      </c>
      <c r="F352" s="18">
        <v>2</v>
      </c>
      <c r="G352" s="18">
        <v>2</v>
      </c>
      <c r="H352" s="19">
        <v>794.6</v>
      </c>
      <c r="I352" s="19">
        <v>734</v>
      </c>
      <c r="J352" s="19">
        <v>674.3</v>
      </c>
      <c r="K352" s="28">
        <v>35</v>
      </c>
      <c r="L352" s="29">
        <v>133841.96</v>
      </c>
      <c r="M352" s="19">
        <v>17463.37</v>
      </c>
      <c r="N352" s="19">
        <v>5547.43</v>
      </c>
      <c r="O352" s="19">
        <v>8501.66</v>
      </c>
      <c r="P352" s="19">
        <v>102329.5</v>
      </c>
      <c r="Q352" s="19">
        <v>182.35</v>
      </c>
      <c r="R352" s="31">
        <v>1449</v>
      </c>
      <c r="S352" s="32" t="s">
        <v>34</v>
      </c>
    </row>
    <row r="353" spans="1:19" ht="15">
      <c r="A353" s="18">
        <v>309</v>
      </c>
      <c r="B353" s="34" t="s">
        <v>348</v>
      </c>
      <c r="C353" s="16">
        <v>1985</v>
      </c>
      <c r="D353" s="16"/>
      <c r="E353" s="30" t="s">
        <v>45</v>
      </c>
      <c r="F353" s="18">
        <v>5</v>
      </c>
      <c r="G353" s="18">
        <v>4</v>
      </c>
      <c r="H353" s="19">
        <v>3188.4</v>
      </c>
      <c r="I353" s="19">
        <v>3143.6</v>
      </c>
      <c r="J353" s="19">
        <v>3143.6</v>
      </c>
      <c r="K353" s="28">
        <v>140</v>
      </c>
      <c r="L353" s="29">
        <v>209959.96</v>
      </c>
      <c r="M353" s="19">
        <v>27395.07</v>
      </c>
      <c r="N353" s="19">
        <v>8702.33</v>
      </c>
      <c r="O353" s="19">
        <v>13336.69</v>
      </c>
      <c r="P353" s="19">
        <v>160525.87</v>
      </c>
      <c r="Q353" s="19">
        <v>66.79</v>
      </c>
      <c r="R353" s="31">
        <v>1449</v>
      </c>
      <c r="S353" s="32" t="s">
        <v>34</v>
      </c>
    </row>
    <row r="354" spans="1:19" ht="26.25">
      <c r="A354" s="18">
        <v>310</v>
      </c>
      <c r="B354" s="34" t="s">
        <v>349</v>
      </c>
      <c r="C354" s="16">
        <v>1973</v>
      </c>
      <c r="D354" s="16"/>
      <c r="E354" s="30" t="s">
        <v>30</v>
      </c>
      <c r="F354" s="18">
        <v>5</v>
      </c>
      <c r="G354" s="18">
        <v>6</v>
      </c>
      <c r="H354" s="19">
        <v>4998.7</v>
      </c>
      <c r="I354" s="19">
        <v>4387.7</v>
      </c>
      <c r="J354" s="19">
        <v>4090.5</v>
      </c>
      <c r="K354" s="28">
        <v>206</v>
      </c>
      <c r="L354" s="29">
        <v>402811.88</v>
      </c>
      <c r="M354" s="19">
        <v>52557.89</v>
      </c>
      <c r="N354" s="19">
        <v>16695.6</v>
      </c>
      <c r="O354" s="19">
        <v>25586.68</v>
      </c>
      <c r="P354" s="19">
        <v>307971.71</v>
      </c>
      <c r="Q354" s="19">
        <v>91.8</v>
      </c>
      <c r="R354" s="31">
        <v>1449</v>
      </c>
      <c r="S354" s="32" t="s">
        <v>34</v>
      </c>
    </row>
    <row r="355" spans="1:19" ht="26.25">
      <c r="A355" s="18">
        <v>311</v>
      </c>
      <c r="B355" s="34" t="s">
        <v>350</v>
      </c>
      <c r="C355" s="16">
        <v>1969</v>
      </c>
      <c r="D355" s="16"/>
      <c r="E355" s="30" t="s">
        <v>30</v>
      </c>
      <c r="F355" s="18">
        <v>2</v>
      </c>
      <c r="G355" s="18">
        <v>2</v>
      </c>
      <c r="H355" s="19">
        <v>778.7</v>
      </c>
      <c r="I355" s="19">
        <v>733.4</v>
      </c>
      <c r="J355" s="19">
        <v>733.4</v>
      </c>
      <c r="K355" s="28">
        <v>42</v>
      </c>
      <c r="L355" s="29">
        <v>109423.09</v>
      </c>
      <c r="M355" s="19">
        <v>14277.25</v>
      </c>
      <c r="N355" s="19">
        <v>4535.33</v>
      </c>
      <c r="O355" s="19">
        <v>6950.58</v>
      </c>
      <c r="P355" s="19">
        <v>83659.93</v>
      </c>
      <c r="Q355" s="19">
        <v>149.2</v>
      </c>
      <c r="R355" s="31">
        <v>1449</v>
      </c>
      <c r="S355" s="32" t="s">
        <v>34</v>
      </c>
    </row>
    <row r="356" spans="1:19" ht="26.25">
      <c r="A356" s="18">
        <v>312</v>
      </c>
      <c r="B356" s="34" t="s">
        <v>351</v>
      </c>
      <c r="C356" s="16">
        <v>1917</v>
      </c>
      <c r="D356" s="16"/>
      <c r="E356" s="30" t="s">
        <v>137</v>
      </c>
      <c r="F356" s="18">
        <v>2</v>
      </c>
      <c r="G356" s="18">
        <v>1</v>
      </c>
      <c r="H356" s="19">
        <v>287.4</v>
      </c>
      <c r="I356" s="19">
        <v>146.3</v>
      </c>
      <c r="J356" s="19">
        <v>146.3</v>
      </c>
      <c r="K356" s="28">
        <v>9</v>
      </c>
      <c r="L356" s="29">
        <v>213253.53</v>
      </c>
      <c r="M356" s="19">
        <v>27824.81</v>
      </c>
      <c r="N356" s="19">
        <v>8838.86</v>
      </c>
      <c r="O356" s="19">
        <v>13545.89</v>
      </c>
      <c r="P356" s="19">
        <v>163043.97</v>
      </c>
      <c r="Q356" s="19">
        <v>1457.65</v>
      </c>
      <c r="R356" s="31">
        <v>3079.22</v>
      </c>
      <c r="S356" s="32" t="s">
        <v>34</v>
      </c>
    </row>
    <row r="357" spans="1:19" ht="26.25">
      <c r="A357" s="18">
        <v>313</v>
      </c>
      <c r="B357" s="34" t="s">
        <v>352</v>
      </c>
      <c r="C357" s="16">
        <v>1953</v>
      </c>
      <c r="D357" s="16"/>
      <c r="E357" s="30" t="s">
        <v>30</v>
      </c>
      <c r="F357" s="18">
        <v>2</v>
      </c>
      <c r="G357" s="18">
        <v>2</v>
      </c>
      <c r="H357" s="19">
        <v>1396.9</v>
      </c>
      <c r="I357" s="19">
        <v>797.1</v>
      </c>
      <c r="J357" s="19">
        <v>403.4</v>
      </c>
      <c r="K357" s="28">
        <v>62</v>
      </c>
      <c r="L357" s="29">
        <v>110998</v>
      </c>
      <c r="M357" s="19">
        <v>14482.74</v>
      </c>
      <c r="N357" s="19">
        <v>4600.6</v>
      </c>
      <c r="O357" s="19">
        <v>7050.62</v>
      </c>
      <c r="P357" s="19">
        <v>84864.04</v>
      </c>
      <c r="Q357" s="19">
        <v>139.25</v>
      </c>
      <c r="R357" s="31">
        <v>1449</v>
      </c>
      <c r="S357" s="32" t="s">
        <v>34</v>
      </c>
    </row>
    <row r="358" spans="1:19" ht="15">
      <c r="A358" s="18">
        <v>314</v>
      </c>
      <c r="B358" s="34" t="s">
        <v>353</v>
      </c>
      <c r="C358" s="16">
        <v>1986</v>
      </c>
      <c r="D358" s="16"/>
      <c r="E358" s="30" t="s">
        <v>45</v>
      </c>
      <c r="F358" s="18">
        <v>5</v>
      </c>
      <c r="G358" s="18">
        <v>4</v>
      </c>
      <c r="H358" s="19">
        <v>3514.8</v>
      </c>
      <c r="I358" s="19">
        <v>2806</v>
      </c>
      <c r="J358" s="19">
        <v>2575.9</v>
      </c>
      <c r="K358" s="28">
        <v>121</v>
      </c>
      <c r="L358" s="29">
        <v>854711.2</v>
      </c>
      <c r="M358" s="19">
        <v>111520.58</v>
      </c>
      <c r="N358" s="19">
        <v>35425.75</v>
      </c>
      <c r="O358" s="19">
        <v>54291.42</v>
      </c>
      <c r="P358" s="19">
        <v>653473.45</v>
      </c>
      <c r="Q358" s="19">
        <v>304.6</v>
      </c>
      <c r="R358" s="31">
        <v>1449</v>
      </c>
      <c r="S358" s="32" t="s">
        <v>42</v>
      </c>
    </row>
    <row r="359" spans="1:19" ht="26.25">
      <c r="A359" s="18">
        <v>315</v>
      </c>
      <c r="B359" s="34" t="s">
        <v>354</v>
      </c>
      <c r="C359" s="16">
        <v>1903</v>
      </c>
      <c r="D359" s="16"/>
      <c r="E359" s="30" t="s">
        <v>30</v>
      </c>
      <c r="F359" s="18">
        <v>2</v>
      </c>
      <c r="G359" s="18">
        <v>1</v>
      </c>
      <c r="H359" s="19">
        <v>360.4</v>
      </c>
      <c r="I359" s="19">
        <v>305.2</v>
      </c>
      <c r="J359" s="19">
        <v>195.2</v>
      </c>
      <c r="K359" s="28">
        <v>25</v>
      </c>
      <c r="L359" s="29">
        <v>76435</v>
      </c>
      <c r="M359" s="19">
        <v>9973.05</v>
      </c>
      <c r="N359" s="19">
        <v>3168.05</v>
      </c>
      <c r="O359" s="19">
        <v>4855.16</v>
      </c>
      <c r="P359" s="19">
        <v>58438.74</v>
      </c>
      <c r="Q359" s="19">
        <v>250.44</v>
      </c>
      <c r="R359" s="31">
        <v>1449</v>
      </c>
      <c r="S359" s="32" t="s">
        <v>51</v>
      </c>
    </row>
    <row r="360" spans="1:19" ht="15">
      <c r="A360" s="18">
        <v>316</v>
      </c>
      <c r="B360" s="34" t="s">
        <v>355</v>
      </c>
      <c r="C360" s="16">
        <v>1984</v>
      </c>
      <c r="D360" s="16"/>
      <c r="E360" s="30" t="s">
        <v>45</v>
      </c>
      <c r="F360" s="18">
        <v>2</v>
      </c>
      <c r="G360" s="18">
        <v>2</v>
      </c>
      <c r="H360" s="19">
        <v>628.1</v>
      </c>
      <c r="I360" s="19">
        <v>570.8</v>
      </c>
      <c r="J360" s="19">
        <v>511.5</v>
      </c>
      <c r="K360" s="28">
        <v>21</v>
      </c>
      <c r="L360" s="29">
        <v>68917</v>
      </c>
      <c r="M360" s="19">
        <v>8992.12</v>
      </c>
      <c r="N360" s="19">
        <v>2856.45</v>
      </c>
      <c r="O360" s="19">
        <v>4377.61</v>
      </c>
      <c r="P360" s="19">
        <v>52690.82</v>
      </c>
      <c r="Q360" s="19">
        <v>120.74</v>
      </c>
      <c r="R360" s="31">
        <v>1449</v>
      </c>
      <c r="S360" s="32" t="s">
        <v>51</v>
      </c>
    </row>
    <row r="361" spans="1:19" ht="15">
      <c r="A361" s="18">
        <v>317</v>
      </c>
      <c r="B361" s="34" t="s">
        <v>356</v>
      </c>
      <c r="C361" s="16">
        <v>1985</v>
      </c>
      <c r="D361" s="16"/>
      <c r="E361" s="30" t="s">
        <v>45</v>
      </c>
      <c r="F361" s="18">
        <v>2</v>
      </c>
      <c r="G361" s="18">
        <v>2</v>
      </c>
      <c r="H361" s="19">
        <v>628.1</v>
      </c>
      <c r="I361" s="19">
        <v>570.8</v>
      </c>
      <c r="J361" s="19">
        <v>570.8</v>
      </c>
      <c r="K361" s="28">
        <v>23</v>
      </c>
      <c r="L361" s="29">
        <v>68917</v>
      </c>
      <c r="M361" s="19">
        <v>8992.12</v>
      </c>
      <c r="N361" s="19">
        <v>2856.45</v>
      </c>
      <c r="O361" s="19">
        <v>4377.61</v>
      </c>
      <c r="P361" s="19">
        <v>52690.82</v>
      </c>
      <c r="Q361" s="19">
        <v>120.74</v>
      </c>
      <c r="R361" s="31">
        <v>1449</v>
      </c>
      <c r="S361" s="32" t="s">
        <v>51</v>
      </c>
    </row>
    <row r="362" spans="1:19" ht="26.25">
      <c r="A362" s="18">
        <v>318</v>
      </c>
      <c r="B362" s="34" t="s">
        <v>357</v>
      </c>
      <c r="C362" s="16">
        <v>1991</v>
      </c>
      <c r="D362" s="16"/>
      <c r="E362" s="30" t="s">
        <v>30</v>
      </c>
      <c r="F362" s="18">
        <v>2</v>
      </c>
      <c r="G362" s="18">
        <v>2</v>
      </c>
      <c r="H362" s="19">
        <v>728.3</v>
      </c>
      <c r="I362" s="19">
        <v>661.8</v>
      </c>
      <c r="J362" s="19">
        <v>595.9</v>
      </c>
      <c r="K362" s="28">
        <v>30</v>
      </c>
      <c r="L362" s="29">
        <v>67457</v>
      </c>
      <c r="M362" s="19">
        <v>8801.62</v>
      </c>
      <c r="N362" s="19">
        <v>2795.93</v>
      </c>
      <c r="O362" s="19">
        <v>4284.88</v>
      </c>
      <c r="P362" s="19">
        <v>51574.57</v>
      </c>
      <c r="Q362" s="19">
        <v>101.93</v>
      </c>
      <c r="R362" s="31">
        <v>1449</v>
      </c>
      <c r="S362" s="32" t="s">
        <v>51</v>
      </c>
    </row>
    <row r="363" spans="1:19" ht="26.25">
      <c r="A363" s="18">
        <v>319</v>
      </c>
      <c r="B363" s="34" t="s">
        <v>358</v>
      </c>
      <c r="C363" s="16">
        <v>1987</v>
      </c>
      <c r="D363" s="16"/>
      <c r="E363" s="30" t="s">
        <v>30</v>
      </c>
      <c r="F363" s="18">
        <v>2</v>
      </c>
      <c r="G363" s="18">
        <v>3</v>
      </c>
      <c r="H363" s="19">
        <v>1073.7</v>
      </c>
      <c r="I363" s="19">
        <v>988.6</v>
      </c>
      <c r="J363" s="19">
        <v>926</v>
      </c>
      <c r="K363" s="28">
        <v>48</v>
      </c>
      <c r="L363" s="29">
        <v>125915</v>
      </c>
      <c r="M363" s="19">
        <v>16429.08</v>
      </c>
      <c r="N363" s="19">
        <v>5218.88</v>
      </c>
      <c r="O363" s="19">
        <v>7998.14</v>
      </c>
      <c r="P363" s="19">
        <v>96268.9</v>
      </c>
      <c r="Q363" s="19">
        <v>127.37</v>
      </c>
      <c r="R363" s="31">
        <v>1449</v>
      </c>
      <c r="S363" s="32" t="s">
        <v>51</v>
      </c>
    </row>
    <row r="364" spans="1:19" ht="15">
      <c r="A364" s="18">
        <v>320</v>
      </c>
      <c r="B364" s="34" t="s">
        <v>359</v>
      </c>
      <c r="C364" s="16">
        <v>1987</v>
      </c>
      <c r="D364" s="16"/>
      <c r="E364" s="30" t="s">
        <v>45</v>
      </c>
      <c r="F364" s="18">
        <v>2</v>
      </c>
      <c r="G364" s="18">
        <v>2</v>
      </c>
      <c r="H364" s="19">
        <v>624.2</v>
      </c>
      <c r="I364" s="19">
        <v>566.9</v>
      </c>
      <c r="J364" s="19">
        <v>566.9</v>
      </c>
      <c r="K364" s="28">
        <v>19</v>
      </c>
      <c r="L364" s="29">
        <v>75648</v>
      </c>
      <c r="M364" s="19">
        <v>9870.37</v>
      </c>
      <c r="N364" s="19">
        <v>3135.43</v>
      </c>
      <c r="O364" s="19">
        <v>4805.17</v>
      </c>
      <c r="P364" s="19">
        <v>57837.03</v>
      </c>
      <c r="Q364" s="19">
        <v>133.44</v>
      </c>
      <c r="R364" s="31">
        <v>1449</v>
      </c>
      <c r="S364" s="32" t="s">
        <v>51</v>
      </c>
    </row>
    <row r="365" spans="1:19" ht="26.25">
      <c r="A365" s="18">
        <v>321</v>
      </c>
      <c r="B365" s="34" t="s">
        <v>360</v>
      </c>
      <c r="C365" s="16">
        <v>1989</v>
      </c>
      <c r="D365" s="16"/>
      <c r="E365" s="30" t="s">
        <v>30</v>
      </c>
      <c r="F365" s="18">
        <v>2</v>
      </c>
      <c r="G365" s="18">
        <v>3</v>
      </c>
      <c r="H365" s="19">
        <v>975.3</v>
      </c>
      <c r="I365" s="19">
        <v>882.8</v>
      </c>
      <c r="J365" s="19">
        <v>740.1</v>
      </c>
      <c r="K365" s="28">
        <v>45</v>
      </c>
      <c r="L365" s="29">
        <v>97425</v>
      </c>
      <c r="M365" s="19">
        <v>12711.77</v>
      </c>
      <c r="N365" s="19">
        <v>4038.03</v>
      </c>
      <c r="O365" s="19">
        <v>6188.46</v>
      </c>
      <c r="P365" s="19">
        <v>74486.74</v>
      </c>
      <c r="Q365" s="19">
        <v>110.36</v>
      </c>
      <c r="R365" s="31">
        <v>1449</v>
      </c>
      <c r="S365" s="32" t="s">
        <v>51</v>
      </c>
    </row>
    <row r="366" spans="1:19" ht="26.25">
      <c r="A366" s="18">
        <v>322</v>
      </c>
      <c r="B366" s="34" t="s">
        <v>361</v>
      </c>
      <c r="C366" s="16">
        <v>1965</v>
      </c>
      <c r="D366" s="16"/>
      <c r="E366" s="30" t="s">
        <v>30</v>
      </c>
      <c r="F366" s="18">
        <v>2</v>
      </c>
      <c r="G366" s="18">
        <v>2</v>
      </c>
      <c r="H366" s="19">
        <v>545.7</v>
      </c>
      <c r="I366" s="19">
        <v>484.1</v>
      </c>
      <c r="J366" s="19">
        <v>484.1</v>
      </c>
      <c r="K366" s="28">
        <v>21</v>
      </c>
      <c r="L366" s="29">
        <v>894990.46</v>
      </c>
      <c r="M366" s="19">
        <v>116776.22</v>
      </c>
      <c r="N366" s="19">
        <v>37095.25</v>
      </c>
      <c r="O366" s="19">
        <v>56849.96</v>
      </c>
      <c r="P366" s="19">
        <v>684269.03</v>
      </c>
      <c r="Q366" s="19">
        <v>1848.77</v>
      </c>
      <c r="R366" s="31">
        <v>3299.3</v>
      </c>
      <c r="S366" s="32" t="s">
        <v>34</v>
      </c>
    </row>
    <row r="367" spans="1:19" ht="26.25">
      <c r="A367" s="18">
        <v>323</v>
      </c>
      <c r="B367" s="34" t="s">
        <v>362</v>
      </c>
      <c r="C367" s="16">
        <v>1964</v>
      </c>
      <c r="D367" s="16"/>
      <c r="E367" s="30" t="s">
        <v>30</v>
      </c>
      <c r="F367" s="18">
        <v>2</v>
      </c>
      <c r="G367" s="18">
        <v>2</v>
      </c>
      <c r="H367" s="19">
        <v>518</v>
      </c>
      <c r="I367" s="19">
        <v>463.2</v>
      </c>
      <c r="J367" s="19">
        <v>463.2</v>
      </c>
      <c r="K367" s="28">
        <v>26</v>
      </c>
      <c r="L367" s="29">
        <v>61425</v>
      </c>
      <c r="M367" s="19">
        <v>8014.58</v>
      </c>
      <c r="N367" s="19">
        <v>2545.92</v>
      </c>
      <c r="O367" s="19">
        <v>3901.73</v>
      </c>
      <c r="P367" s="19">
        <v>46962.77</v>
      </c>
      <c r="Q367" s="19">
        <v>132.61</v>
      </c>
      <c r="R367" s="31">
        <v>1449</v>
      </c>
      <c r="S367" s="32" t="s">
        <v>34</v>
      </c>
    </row>
    <row r="368" spans="1:19" ht="26.25">
      <c r="A368" s="18">
        <v>324</v>
      </c>
      <c r="B368" s="34" t="s">
        <v>363</v>
      </c>
      <c r="C368" s="16">
        <v>1960</v>
      </c>
      <c r="D368" s="16"/>
      <c r="E368" s="30" t="s">
        <v>30</v>
      </c>
      <c r="F368" s="18">
        <v>2</v>
      </c>
      <c r="G368" s="18">
        <v>1</v>
      </c>
      <c r="H368" s="19">
        <v>299.5</v>
      </c>
      <c r="I368" s="19">
        <v>278.2</v>
      </c>
      <c r="J368" s="19">
        <v>245.7</v>
      </c>
      <c r="K368" s="28">
        <v>20</v>
      </c>
      <c r="L368" s="29">
        <v>58452</v>
      </c>
      <c r="M368" s="19">
        <v>7626.67</v>
      </c>
      <c r="N368" s="19">
        <v>2422.7</v>
      </c>
      <c r="O368" s="19">
        <v>3712.88</v>
      </c>
      <c r="P368" s="19">
        <v>44689.75</v>
      </c>
      <c r="Q368" s="19">
        <v>210.11</v>
      </c>
      <c r="R368" s="31">
        <v>1449</v>
      </c>
      <c r="S368" s="32" t="s">
        <v>34</v>
      </c>
    </row>
    <row r="369" spans="1:19" ht="26.25">
      <c r="A369" s="18">
        <v>325</v>
      </c>
      <c r="B369" s="34" t="s">
        <v>364</v>
      </c>
      <c r="C369" s="16">
        <v>1959</v>
      </c>
      <c r="D369" s="16"/>
      <c r="E369" s="30" t="s">
        <v>30</v>
      </c>
      <c r="F369" s="18">
        <v>2</v>
      </c>
      <c r="G369" s="18">
        <v>1</v>
      </c>
      <c r="H369" s="19">
        <v>284.2</v>
      </c>
      <c r="I369" s="19">
        <v>261.4</v>
      </c>
      <c r="J369" s="19">
        <v>261.4</v>
      </c>
      <c r="K369" s="28">
        <v>18</v>
      </c>
      <c r="L369" s="29">
        <v>44098</v>
      </c>
      <c r="M369" s="19">
        <v>5753.79</v>
      </c>
      <c r="N369" s="19">
        <v>1827.76</v>
      </c>
      <c r="O369" s="19">
        <v>2801.11</v>
      </c>
      <c r="P369" s="19">
        <v>33715.34</v>
      </c>
      <c r="Q369" s="19">
        <v>168.7</v>
      </c>
      <c r="R369" s="31">
        <v>1449</v>
      </c>
      <c r="S369" s="32" t="s">
        <v>51</v>
      </c>
    </row>
    <row r="370" spans="1:19" ht="15">
      <c r="A370" s="14" t="s">
        <v>576</v>
      </c>
      <c r="B370" s="15"/>
      <c r="C370" s="16" t="s">
        <v>28</v>
      </c>
      <c r="D370" s="16" t="s">
        <v>28</v>
      </c>
      <c r="E370" s="17" t="s">
        <v>28</v>
      </c>
      <c r="F370" s="18" t="s">
        <v>28</v>
      </c>
      <c r="G370" s="18" t="s">
        <v>28</v>
      </c>
      <c r="H370" s="19">
        <v>1879.9</v>
      </c>
      <c r="I370" s="19">
        <v>1730.2</v>
      </c>
      <c r="J370" s="19">
        <v>1678.6</v>
      </c>
      <c r="K370" s="28">
        <v>61</v>
      </c>
      <c r="L370" s="29">
        <v>1154539.89</v>
      </c>
      <c r="M370" s="19">
        <v>156746.47</v>
      </c>
      <c r="N370" s="19">
        <v>49792.32</v>
      </c>
      <c r="O370" s="19">
        <v>76308.57</v>
      </c>
      <c r="P370" s="19">
        <v>871692.53</v>
      </c>
      <c r="Q370" s="19">
        <v>667.29</v>
      </c>
      <c r="R370" s="19">
        <v>2696.44</v>
      </c>
      <c r="S370" s="16" t="s">
        <v>28</v>
      </c>
    </row>
    <row r="371" spans="1:19" ht="26.25">
      <c r="A371" s="18">
        <v>326</v>
      </c>
      <c r="B371" s="34" t="s">
        <v>365</v>
      </c>
      <c r="C371" s="16">
        <v>1954</v>
      </c>
      <c r="D371" s="16"/>
      <c r="E371" s="30" t="s">
        <v>30</v>
      </c>
      <c r="F371" s="18">
        <v>2</v>
      </c>
      <c r="G371" s="18">
        <v>1</v>
      </c>
      <c r="H371" s="19">
        <v>487</v>
      </c>
      <c r="I371" s="19">
        <v>448.9</v>
      </c>
      <c r="J371" s="19">
        <v>397.3</v>
      </c>
      <c r="K371" s="28">
        <v>14</v>
      </c>
      <c r="L371" s="29">
        <v>244539.89</v>
      </c>
      <c r="M371" s="19">
        <v>33200.03</v>
      </c>
      <c r="N371" s="19">
        <v>10546.38</v>
      </c>
      <c r="O371" s="19">
        <v>16162.71</v>
      </c>
      <c r="P371" s="19">
        <v>184630.77</v>
      </c>
      <c r="Q371" s="19">
        <v>544.75</v>
      </c>
      <c r="R371" s="31">
        <v>844.91</v>
      </c>
      <c r="S371" s="32" t="s">
        <v>34</v>
      </c>
    </row>
    <row r="372" spans="1:19" ht="15">
      <c r="A372" s="18">
        <v>327</v>
      </c>
      <c r="B372" s="34" t="s">
        <v>366</v>
      </c>
      <c r="C372" s="16">
        <v>1970</v>
      </c>
      <c r="D372" s="16">
        <v>2009</v>
      </c>
      <c r="E372" s="30" t="s">
        <v>45</v>
      </c>
      <c r="F372" s="18">
        <v>3</v>
      </c>
      <c r="G372" s="18">
        <v>2</v>
      </c>
      <c r="H372" s="19">
        <v>1009.1</v>
      </c>
      <c r="I372" s="19">
        <v>925.9</v>
      </c>
      <c r="J372" s="19">
        <v>925.9</v>
      </c>
      <c r="K372" s="28">
        <v>26</v>
      </c>
      <c r="L372" s="29">
        <v>410000</v>
      </c>
      <c r="M372" s="19">
        <v>55663.78</v>
      </c>
      <c r="N372" s="19">
        <v>17682.24</v>
      </c>
      <c r="O372" s="19">
        <v>27098.69</v>
      </c>
      <c r="P372" s="19">
        <v>309555.29</v>
      </c>
      <c r="Q372" s="19">
        <v>442.81</v>
      </c>
      <c r="R372" s="31">
        <v>1449</v>
      </c>
      <c r="S372" s="32" t="s">
        <v>51</v>
      </c>
    </row>
    <row r="373" spans="1:19" ht="26.25">
      <c r="A373" s="18">
        <v>328</v>
      </c>
      <c r="B373" s="34" t="s">
        <v>367</v>
      </c>
      <c r="C373" s="16">
        <v>1973</v>
      </c>
      <c r="D373" s="16"/>
      <c r="E373" s="30" t="s">
        <v>30</v>
      </c>
      <c r="F373" s="18">
        <v>2</v>
      </c>
      <c r="G373" s="18">
        <v>1</v>
      </c>
      <c r="H373" s="19">
        <v>383.8</v>
      </c>
      <c r="I373" s="19">
        <v>355.4</v>
      </c>
      <c r="J373" s="19">
        <v>355.4</v>
      </c>
      <c r="K373" s="28">
        <v>21</v>
      </c>
      <c r="L373" s="29">
        <v>500000</v>
      </c>
      <c r="M373" s="19">
        <v>67882.66</v>
      </c>
      <c r="N373" s="19">
        <v>21563.7</v>
      </c>
      <c r="O373" s="19">
        <v>33047.17</v>
      </c>
      <c r="P373" s="19">
        <v>377506.47</v>
      </c>
      <c r="Q373" s="19">
        <v>1406.87</v>
      </c>
      <c r="R373" s="31">
        <v>2696.44</v>
      </c>
      <c r="S373" s="32" t="s">
        <v>51</v>
      </c>
    </row>
    <row r="374" spans="1:19" ht="15">
      <c r="A374" s="14" t="s">
        <v>577</v>
      </c>
      <c r="B374" s="15"/>
      <c r="C374" s="16" t="s">
        <v>28</v>
      </c>
      <c r="D374" s="16" t="s">
        <v>28</v>
      </c>
      <c r="E374" s="17" t="s">
        <v>28</v>
      </c>
      <c r="F374" s="18" t="s">
        <v>28</v>
      </c>
      <c r="G374" s="18" t="s">
        <v>28</v>
      </c>
      <c r="H374" s="19">
        <v>959.2</v>
      </c>
      <c r="I374" s="19">
        <v>909.2</v>
      </c>
      <c r="J374" s="19">
        <v>862.3</v>
      </c>
      <c r="K374" s="28">
        <v>33</v>
      </c>
      <c r="L374" s="29">
        <v>387003.12</v>
      </c>
      <c r="M374" s="19">
        <v>51628.79</v>
      </c>
      <c r="N374" s="19">
        <v>16400.48</v>
      </c>
      <c r="O374" s="19">
        <v>25134.33</v>
      </c>
      <c r="P374" s="19">
        <v>293839.52</v>
      </c>
      <c r="Q374" s="19">
        <v>425.65</v>
      </c>
      <c r="R374" s="19">
        <v>1449</v>
      </c>
      <c r="S374" s="16" t="s">
        <v>28</v>
      </c>
    </row>
    <row r="375" spans="1:19" ht="26.25">
      <c r="A375" s="18">
        <v>329</v>
      </c>
      <c r="B375" s="34" t="s">
        <v>368</v>
      </c>
      <c r="C375" s="16">
        <v>1982</v>
      </c>
      <c r="D375" s="16"/>
      <c r="E375" s="30" t="s">
        <v>30</v>
      </c>
      <c r="F375" s="18">
        <v>2</v>
      </c>
      <c r="G375" s="18">
        <v>3</v>
      </c>
      <c r="H375" s="19">
        <v>959.2</v>
      </c>
      <c r="I375" s="19">
        <v>909.2</v>
      </c>
      <c r="J375" s="19">
        <v>862.3</v>
      </c>
      <c r="K375" s="28">
        <v>33</v>
      </c>
      <c r="L375" s="29">
        <v>387003.12</v>
      </c>
      <c r="M375" s="19">
        <v>51628.79</v>
      </c>
      <c r="N375" s="19">
        <v>16400.48</v>
      </c>
      <c r="O375" s="19">
        <v>25134.33</v>
      </c>
      <c r="P375" s="19">
        <v>293839.52</v>
      </c>
      <c r="Q375" s="19">
        <v>425.65</v>
      </c>
      <c r="R375" s="31">
        <v>1449</v>
      </c>
      <c r="S375" s="32" t="s">
        <v>51</v>
      </c>
    </row>
    <row r="376" spans="1:19" ht="15">
      <c r="A376" s="14" t="s">
        <v>578</v>
      </c>
      <c r="B376" s="15"/>
      <c r="C376" s="16" t="s">
        <v>28</v>
      </c>
      <c r="D376" s="16" t="s">
        <v>28</v>
      </c>
      <c r="E376" s="17" t="s">
        <v>28</v>
      </c>
      <c r="F376" s="18" t="s">
        <v>28</v>
      </c>
      <c r="G376" s="18" t="s">
        <v>28</v>
      </c>
      <c r="H376" s="19">
        <v>110487.01</v>
      </c>
      <c r="I376" s="19">
        <v>97596.6</v>
      </c>
      <c r="J376" s="19">
        <v>90898.65</v>
      </c>
      <c r="K376" s="28">
        <v>4898</v>
      </c>
      <c r="L376" s="29">
        <v>19328545.21</v>
      </c>
      <c r="M376" s="19">
        <v>3103585.97</v>
      </c>
      <c r="N376" s="19">
        <v>985889.78</v>
      </c>
      <c r="O376" s="19">
        <v>1510912.1</v>
      </c>
      <c r="P376" s="19">
        <v>13728157.36</v>
      </c>
      <c r="Q376" s="19">
        <v>198.05</v>
      </c>
      <c r="R376" s="19">
        <v>2300.63</v>
      </c>
      <c r="S376" s="16" t="s">
        <v>28</v>
      </c>
    </row>
    <row r="377" spans="1:19" ht="26.25">
      <c r="A377" s="18">
        <v>330</v>
      </c>
      <c r="B377" s="34" t="s">
        <v>369</v>
      </c>
      <c r="C377" s="16">
        <v>1975</v>
      </c>
      <c r="D377" s="16"/>
      <c r="E377" s="30" t="s">
        <v>30</v>
      </c>
      <c r="F377" s="18">
        <v>9</v>
      </c>
      <c r="G377" s="18">
        <v>1</v>
      </c>
      <c r="H377" s="19">
        <v>3288.7</v>
      </c>
      <c r="I377" s="19">
        <v>2975.8</v>
      </c>
      <c r="J377" s="19">
        <v>2358.4</v>
      </c>
      <c r="K377" s="28">
        <v>137</v>
      </c>
      <c r="L377" s="29">
        <v>548039.1</v>
      </c>
      <c r="M377" s="19">
        <v>87998.68</v>
      </c>
      <c r="N377" s="19">
        <v>27953.77</v>
      </c>
      <c r="O377" s="19">
        <v>42840.21</v>
      </c>
      <c r="P377" s="19">
        <v>389246.44</v>
      </c>
      <c r="Q377" s="19">
        <v>184.17</v>
      </c>
      <c r="R377" s="31">
        <v>523.03</v>
      </c>
      <c r="S377" s="32" t="s">
        <v>31</v>
      </c>
    </row>
    <row r="378" spans="1:19" ht="15">
      <c r="A378" s="18">
        <v>331</v>
      </c>
      <c r="B378" s="34" t="s">
        <v>370</v>
      </c>
      <c r="C378" s="16">
        <v>1976</v>
      </c>
      <c r="D378" s="16"/>
      <c r="E378" s="30" t="s">
        <v>45</v>
      </c>
      <c r="F378" s="18">
        <v>5</v>
      </c>
      <c r="G378" s="18">
        <v>4</v>
      </c>
      <c r="H378" s="19">
        <v>3766.7</v>
      </c>
      <c r="I378" s="19">
        <v>3448.9</v>
      </c>
      <c r="J378" s="19">
        <v>3129.5</v>
      </c>
      <c r="K378" s="28">
        <v>184</v>
      </c>
      <c r="L378" s="29">
        <v>898560.22</v>
      </c>
      <c r="M378" s="19">
        <v>144281.89</v>
      </c>
      <c r="N378" s="19">
        <v>45832.8</v>
      </c>
      <c r="O378" s="19">
        <v>70240.43</v>
      </c>
      <c r="P378" s="19">
        <v>638205.1</v>
      </c>
      <c r="Q378" s="19">
        <v>260.54</v>
      </c>
      <c r="R378" s="31">
        <v>865.37</v>
      </c>
      <c r="S378" s="32" t="s">
        <v>48</v>
      </c>
    </row>
    <row r="379" spans="1:19" ht="15">
      <c r="A379" s="18">
        <v>332</v>
      </c>
      <c r="B379" s="34" t="s">
        <v>371</v>
      </c>
      <c r="C379" s="16">
        <v>1978</v>
      </c>
      <c r="D379" s="16"/>
      <c r="E379" s="30" t="s">
        <v>45</v>
      </c>
      <c r="F379" s="18">
        <v>5</v>
      </c>
      <c r="G379" s="18">
        <v>5</v>
      </c>
      <c r="H379" s="19">
        <v>3930.7</v>
      </c>
      <c r="I379" s="19">
        <v>3441.7</v>
      </c>
      <c r="J379" s="19">
        <v>3122.3</v>
      </c>
      <c r="K379" s="28">
        <v>165</v>
      </c>
      <c r="L379" s="29">
        <v>1000278.44</v>
      </c>
      <c r="M379" s="19">
        <v>160614.8</v>
      </c>
      <c r="N379" s="19">
        <v>51021.13</v>
      </c>
      <c r="O379" s="19">
        <v>78191.74</v>
      </c>
      <c r="P379" s="19">
        <v>710450.77</v>
      </c>
      <c r="Q379" s="19">
        <v>290.63</v>
      </c>
      <c r="R379" s="31">
        <v>889.7</v>
      </c>
      <c r="S379" s="32" t="s">
        <v>48</v>
      </c>
    </row>
    <row r="380" spans="1:19" ht="15">
      <c r="A380" s="18">
        <v>333</v>
      </c>
      <c r="B380" s="34" t="s">
        <v>372</v>
      </c>
      <c r="C380" s="16">
        <v>1979</v>
      </c>
      <c r="D380" s="16"/>
      <c r="E380" s="30" t="s">
        <v>45</v>
      </c>
      <c r="F380" s="18">
        <v>9</v>
      </c>
      <c r="G380" s="18">
        <v>5</v>
      </c>
      <c r="H380" s="19">
        <v>7780.54</v>
      </c>
      <c r="I380" s="19">
        <v>7010.7</v>
      </c>
      <c r="J380" s="19">
        <v>6013.9</v>
      </c>
      <c r="K380" s="28">
        <v>388</v>
      </c>
      <c r="L380" s="29">
        <v>1365175</v>
      </c>
      <c r="M380" s="19">
        <v>219206.28</v>
      </c>
      <c r="N380" s="19">
        <v>69633.38</v>
      </c>
      <c r="O380" s="19">
        <v>106715.7</v>
      </c>
      <c r="P380" s="19">
        <v>969619.64</v>
      </c>
      <c r="Q380" s="19">
        <v>194.73</v>
      </c>
      <c r="R380" s="31">
        <v>561.55</v>
      </c>
      <c r="S380" s="32" t="s">
        <v>34</v>
      </c>
    </row>
    <row r="381" spans="1:19" ht="15">
      <c r="A381" s="18">
        <v>334</v>
      </c>
      <c r="B381" s="34" t="s">
        <v>373</v>
      </c>
      <c r="C381" s="16">
        <v>1980</v>
      </c>
      <c r="D381" s="16"/>
      <c r="E381" s="30" t="s">
        <v>45</v>
      </c>
      <c r="F381" s="18">
        <v>9</v>
      </c>
      <c r="G381" s="18">
        <v>5</v>
      </c>
      <c r="H381" s="19">
        <v>7874.8</v>
      </c>
      <c r="I381" s="19">
        <v>7001</v>
      </c>
      <c r="J381" s="19">
        <v>6535.5</v>
      </c>
      <c r="K381" s="28">
        <v>360</v>
      </c>
      <c r="L381" s="29">
        <v>1365175</v>
      </c>
      <c r="M381" s="19">
        <v>219206.28</v>
      </c>
      <c r="N381" s="19">
        <v>69633.38</v>
      </c>
      <c r="O381" s="19">
        <v>106715.7</v>
      </c>
      <c r="P381" s="19">
        <v>969619.64</v>
      </c>
      <c r="Q381" s="19">
        <v>195</v>
      </c>
      <c r="R381" s="31">
        <v>562.33</v>
      </c>
      <c r="S381" s="32" t="s">
        <v>34</v>
      </c>
    </row>
    <row r="382" spans="1:19" ht="15">
      <c r="A382" s="18">
        <v>335</v>
      </c>
      <c r="B382" s="34" t="s">
        <v>374</v>
      </c>
      <c r="C382" s="16">
        <v>1973</v>
      </c>
      <c r="D382" s="16"/>
      <c r="E382" s="30" t="s">
        <v>45</v>
      </c>
      <c r="F382" s="18">
        <v>5</v>
      </c>
      <c r="G382" s="18">
        <v>5</v>
      </c>
      <c r="H382" s="19">
        <v>3438.4</v>
      </c>
      <c r="I382" s="19">
        <v>3094.4</v>
      </c>
      <c r="J382" s="19">
        <v>2777.1</v>
      </c>
      <c r="K382" s="28">
        <v>203</v>
      </c>
      <c r="L382" s="29">
        <v>756111.06</v>
      </c>
      <c r="M382" s="19">
        <v>121408.81</v>
      </c>
      <c r="N382" s="19">
        <v>38566.89</v>
      </c>
      <c r="O382" s="19">
        <v>59105.19</v>
      </c>
      <c r="P382" s="19">
        <v>537030.17</v>
      </c>
      <c r="Q382" s="19">
        <v>244.35</v>
      </c>
      <c r="R382" s="31">
        <v>986.3</v>
      </c>
      <c r="S382" s="32" t="s">
        <v>48</v>
      </c>
    </row>
    <row r="383" spans="1:19" ht="15">
      <c r="A383" s="18">
        <v>336</v>
      </c>
      <c r="B383" s="34" t="s">
        <v>375</v>
      </c>
      <c r="C383" s="16">
        <v>1984</v>
      </c>
      <c r="D383" s="16"/>
      <c r="E383" s="30" t="s">
        <v>45</v>
      </c>
      <c r="F383" s="18">
        <v>9</v>
      </c>
      <c r="G383" s="18">
        <v>3</v>
      </c>
      <c r="H383" s="19">
        <v>6515.1</v>
      </c>
      <c r="I383" s="19">
        <v>5819.6</v>
      </c>
      <c r="J383" s="19">
        <v>5573.6</v>
      </c>
      <c r="K383" s="28">
        <v>277</v>
      </c>
      <c r="L383" s="29">
        <v>845417.86</v>
      </c>
      <c r="M383" s="19">
        <v>135748.82</v>
      </c>
      <c r="N383" s="19">
        <v>43122.18</v>
      </c>
      <c r="O383" s="19">
        <v>66086.28</v>
      </c>
      <c r="P383" s="19">
        <v>600460.58</v>
      </c>
      <c r="Q383" s="19">
        <v>145.27</v>
      </c>
      <c r="R383" s="31">
        <v>368.9</v>
      </c>
      <c r="S383" s="32" t="s">
        <v>48</v>
      </c>
    </row>
    <row r="384" spans="1:19" ht="15">
      <c r="A384" s="18">
        <v>337</v>
      </c>
      <c r="B384" s="34" t="s">
        <v>376</v>
      </c>
      <c r="C384" s="16">
        <v>1985</v>
      </c>
      <c r="D384" s="16"/>
      <c r="E384" s="30" t="s">
        <v>45</v>
      </c>
      <c r="F384" s="18">
        <v>9</v>
      </c>
      <c r="G384" s="18">
        <v>3</v>
      </c>
      <c r="H384" s="19">
        <v>6460.5</v>
      </c>
      <c r="I384" s="19">
        <v>5809.7</v>
      </c>
      <c r="J384" s="19">
        <v>5463.6</v>
      </c>
      <c r="K384" s="28">
        <v>310</v>
      </c>
      <c r="L384" s="29">
        <v>112741.13</v>
      </c>
      <c r="M384" s="19">
        <v>18102.84</v>
      </c>
      <c r="N384" s="19">
        <v>5750.58</v>
      </c>
      <c r="O384" s="19">
        <v>8812.97</v>
      </c>
      <c r="P384" s="19">
        <v>80074.74</v>
      </c>
      <c r="Q384" s="19">
        <v>19.41</v>
      </c>
      <c r="R384" s="31">
        <v>1449</v>
      </c>
      <c r="S384" s="32" t="s">
        <v>34</v>
      </c>
    </row>
    <row r="385" spans="1:19" ht="26.25">
      <c r="A385" s="18">
        <v>338</v>
      </c>
      <c r="B385" s="34" t="s">
        <v>377</v>
      </c>
      <c r="C385" s="16">
        <v>1988</v>
      </c>
      <c r="D385" s="16"/>
      <c r="E385" s="30" t="s">
        <v>30</v>
      </c>
      <c r="F385" s="18">
        <v>10</v>
      </c>
      <c r="G385" s="18">
        <v>1</v>
      </c>
      <c r="H385" s="19">
        <v>4824.12</v>
      </c>
      <c r="I385" s="19">
        <v>3688.1</v>
      </c>
      <c r="J385" s="19">
        <v>3482.5</v>
      </c>
      <c r="K385" s="28">
        <v>171</v>
      </c>
      <c r="L385" s="29">
        <v>715068.34</v>
      </c>
      <c r="M385" s="19">
        <v>114818.55</v>
      </c>
      <c r="N385" s="19">
        <v>36473.45</v>
      </c>
      <c r="O385" s="19">
        <v>55896.87</v>
      </c>
      <c r="P385" s="19">
        <v>507879.47</v>
      </c>
      <c r="Q385" s="19">
        <v>193.89</v>
      </c>
      <c r="R385" s="31">
        <v>1836.57</v>
      </c>
      <c r="S385" s="32" t="s">
        <v>34</v>
      </c>
    </row>
    <row r="386" spans="1:19" ht="26.25">
      <c r="A386" s="18">
        <v>339</v>
      </c>
      <c r="B386" s="34" t="s">
        <v>378</v>
      </c>
      <c r="C386" s="16">
        <v>1978</v>
      </c>
      <c r="D386" s="16"/>
      <c r="E386" s="30" t="s">
        <v>30</v>
      </c>
      <c r="F386" s="18">
        <v>9</v>
      </c>
      <c r="G386" s="18">
        <v>1</v>
      </c>
      <c r="H386" s="19">
        <v>3293.7</v>
      </c>
      <c r="I386" s="19">
        <v>2963.9</v>
      </c>
      <c r="J386" s="19">
        <v>2963.9</v>
      </c>
      <c r="K386" s="28">
        <v>126</v>
      </c>
      <c r="L386" s="29">
        <v>548039.1</v>
      </c>
      <c r="M386" s="19">
        <v>87998.68</v>
      </c>
      <c r="N386" s="19">
        <v>27953.78</v>
      </c>
      <c r="O386" s="19">
        <v>42840.21</v>
      </c>
      <c r="P386" s="19">
        <v>389246.43</v>
      </c>
      <c r="Q386" s="19">
        <v>184.9</v>
      </c>
      <c r="R386" s="31">
        <v>525.13</v>
      </c>
      <c r="S386" s="32" t="s">
        <v>34</v>
      </c>
    </row>
    <row r="387" spans="1:19" ht="15">
      <c r="A387" s="18">
        <v>340</v>
      </c>
      <c r="B387" s="34" t="s">
        <v>379</v>
      </c>
      <c r="C387" s="16">
        <v>1989</v>
      </c>
      <c r="D387" s="16"/>
      <c r="E387" s="30" t="s">
        <v>45</v>
      </c>
      <c r="F387" s="18">
        <v>5</v>
      </c>
      <c r="G387" s="18">
        <v>5</v>
      </c>
      <c r="H387" s="19">
        <v>3931.2</v>
      </c>
      <c r="I387" s="19">
        <v>3424.8</v>
      </c>
      <c r="J387" s="19">
        <v>3030.1</v>
      </c>
      <c r="K387" s="28">
        <v>179</v>
      </c>
      <c r="L387" s="29">
        <v>834401.06</v>
      </c>
      <c r="M387" s="19">
        <v>133979.84</v>
      </c>
      <c r="N387" s="19">
        <v>42560.24</v>
      </c>
      <c r="O387" s="19">
        <v>65225.12</v>
      </c>
      <c r="P387" s="19">
        <v>592635.86</v>
      </c>
      <c r="Q387" s="19">
        <v>243.63</v>
      </c>
      <c r="R387" s="31">
        <v>858.12</v>
      </c>
      <c r="S387" s="32" t="s">
        <v>48</v>
      </c>
    </row>
    <row r="388" spans="1:19" ht="15">
      <c r="A388" s="18">
        <v>341</v>
      </c>
      <c r="B388" s="34" t="s">
        <v>380</v>
      </c>
      <c r="C388" s="16">
        <v>1990</v>
      </c>
      <c r="D388" s="16"/>
      <c r="E388" s="30" t="s">
        <v>45</v>
      </c>
      <c r="F388" s="18">
        <v>5</v>
      </c>
      <c r="G388" s="18">
        <v>5</v>
      </c>
      <c r="H388" s="19">
        <v>3993.4</v>
      </c>
      <c r="I388" s="19">
        <v>3487.5</v>
      </c>
      <c r="J388" s="19">
        <v>3277.05</v>
      </c>
      <c r="K388" s="28">
        <v>185</v>
      </c>
      <c r="L388" s="29">
        <v>444850.14</v>
      </c>
      <c r="M388" s="19">
        <v>71429.62</v>
      </c>
      <c r="N388" s="19">
        <v>22690.44</v>
      </c>
      <c r="O388" s="19">
        <v>34773.93</v>
      </c>
      <c r="P388" s="19">
        <v>315956.15</v>
      </c>
      <c r="Q388" s="19">
        <v>127.56</v>
      </c>
      <c r="R388" s="31">
        <v>1449</v>
      </c>
      <c r="S388" s="32" t="s">
        <v>48</v>
      </c>
    </row>
    <row r="389" spans="1:19" ht="15">
      <c r="A389" s="18">
        <v>342</v>
      </c>
      <c r="B389" s="34" t="s">
        <v>381</v>
      </c>
      <c r="C389" s="16">
        <v>1991</v>
      </c>
      <c r="D389" s="16"/>
      <c r="E389" s="30" t="s">
        <v>45</v>
      </c>
      <c r="F389" s="18">
        <v>5</v>
      </c>
      <c r="G389" s="18">
        <v>5</v>
      </c>
      <c r="H389" s="19">
        <v>3982.5</v>
      </c>
      <c r="I389" s="19">
        <v>3488.7</v>
      </c>
      <c r="J389" s="19">
        <v>3122.8</v>
      </c>
      <c r="K389" s="28">
        <v>195</v>
      </c>
      <c r="L389" s="29">
        <v>842993.94</v>
      </c>
      <c r="M389" s="19">
        <v>135359.58</v>
      </c>
      <c r="N389" s="19">
        <v>42998.54</v>
      </c>
      <c r="O389" s="19">
        <v>65896.83</v>
      </c>
      <c r="P389" s="19">
        <v>598738.99</v>
      </c>
      <c r="Q389" s="19">
        <v>241.64</v>
      </c>
      <c r="R389" s="31">
        <v>842.4</v>
      </c>
      <c r="S389" s="32" t="s">
        <v>48</v>
      </c>
    </row>
    <row r="390" spans="1:19" ht="15">
      <c r="A390" s="18">
        <v>343</v>
      </c>
      <c r="B390" s="34" t="s">
        <v>382</v>
      </c>
      <c r="C390" s="16">
        <v>1997</v>
      </c>
      <c r="D390" s="16"/>
      <c r="E390" s="30" t="s">
        <v>45</v>
      </c>
      <c r="F390" s="18">
        <v>9</v>
      </c>
      <c r="G390" s="18">
        <v>3</v>
      </c>
      <c r="H390" s="19">
        <v>7399.8</v>
      </c>
      <c r="I390" s="19">
        <v>6528.8</v>
      </c>
      <c r="J390" s="19">
        <v>6388.7</v>
      </c>
      <c r="K390" s="28">
        <v>283</v>
      </c>
      <c r="L390" s="29">
        <v>1025502.21</v>
      </c>
      <c r="M390" s="19">
        <v>164664.96</v>
      </c>
      <c r="N390" s="19">
        <v>52307.73</v>
      </c>
      <c r="O390" s="19">
        <v>80163.5</v>
      </c>
      <c r="P390" s="19">
        <v>728366.02</v>
      </c>
      <c r="Q390" s="19">
        <v>157.07</v>
      </c>
      <c r="R390" s="31">
        <v>449.32</v>
      </c>
      <c r="S390" s="32" t="s">
        <v>34</v>
      </c>
    </row>
    <row r="391" spans="1:19" ht="15">
      <c r="A391" s="18">
        <v>344</v>
      </c>
      <c r="B391" s="34" t="s">
        <v>383</v>
      </c>
      <c r="C391" s="16">
        <v>1993</v>
      </c>
      <c r="D391" s="16"/>
      <c r="E391" s="30" t="s">
        <v>45</v>
      </c>
      <c r="F391" s="18">
        <v>9</v>
      </c>
      <c r="G391" s="18">
        <v>5</v>
      </c>
      <c r="H391" s="19">
        <v>12240.05</v>
      </c>
      <c r="I391" s="19">
        <v>10849.3</v>
      </c>
      <c r="J391" s="19">
        <v>10417.6</v>
      </c>
      <c r="K391" s="28">
        <v>485</v>
      </c>
      <c r="L391" s="29">
        <v>1750388.82</v>
      </c>
      <c r="M391" s="19">
        <v>281060.06</v>
      </c>
      <c r="N391" s="19">
        <v>89281.97</v>
      </c>
      <c r="O391" s="19">
        <v>136827.87</v>
      </c>
      <c r="P391" s="19">
        <v>1243218.92</v>
      </c>
      <c r="Q391" s="19">
        <v>161.34</v>
      </c>
      <c r="R391" s="31">
        <v>414.5</v>
      </c>
      <c r="S391" s="32" t="s">
        <v>48</v>
      </c>
    </row>
    <row r="392" spans="1:19" ht="15">
      <c r="A392" s="18">
        <v>345</v>
      </c>
      <c r="B392" s="34" t="s">
        <v>384</v>
      </c>
      <c r="C392" s="16">
        <v>1982</v>
      </c>
      <c r="D392" s="16"/>
      <c r="E392" s="30" t="s">
        <v>45</v>
      </c>
      <c r="F392" s="18">
        <v>5</v>
      </c>
      <c r="G392" s="18">
        <v>5</v>
      </c>
      <c r="H392" s="19">
        <v>3962.1</v>
      </c>
      <c r="I392" s="19">
        <v>3478.6</v>
      </c>
      <c r="J392" s="19">
        <v>3320.6</v>
      </c>
      <c r="K392" s="28">
        <v>191</v>
      </c>
      <c r="L392" s="29">
        <v>866139</v>
      </c>
      <c r="M392" s="19">
        <v>139076</v>
      </c>
      <c r="N392" s="19">
        <v>44179.1</v>
      </c>
      <c r="O392" s="19">
        <v>67706.08</v>
      </c>
      <c r="P392" s="19">
        <v>615177.82</v>
      </c>
      <c r="Q392" s="19">
        <v>248.99</v>
      </c>
      <c r="R392" s="31">
        <v>844.85</v>
      </c>
      <c r="S392" s="32" t="s">
        <v>34</v>
      </c>
    </row>
    <row r="393" spans="1:19" ht="15">
      <c r="A393" s="18">
        <v>346</v>
      </c>
      <c r="B393" s="34" t="s">
        <v>385</v>
      </c>
      <c r="C393" s="16">
        <v>1992</v>
      </c>
      <c r="D393" s="16"/>
      <c r="E393" s="30" t="s">
        <v>45</v>
      </c>
      <c r="F393" s="18">
        <v>9</v>
      </c>
      <c r="G393" s="18">
        <v>5</v>
      </c>
      <c r="H393" s="19">
        <v>12058.8</v>
      </c>
      <c r="I393" s="19">
        <v>10739.7</v>
      </c>
      <c r="J393" s="19">
        <v>10449.3</v>
      </c>
      <c r="K393" s="28">
        <v>490</v>
      </c>
      <c r="L393" s="29">
        <v>1759286.31</v>
      </c>
      <c r="M393" s="19">
        <v>282488.72</v>
      </c>
      <c r="N393" s="19">
        <v>89735.83</v>
      </c>
      <c r="O393" s="19">
        <v>137523.41</v>
      </c>
      <c r="P393" s="19">
        <v>1249538.35</v>
      </c>
      <c r="Q393" s="19">
        <v>163.81</v>
      </c>
      <c r="R393" s="31">
        <v>489.07</v>
      </c>
      <c r="S393" s="32" t="s">
        <v>48</v>
      </c>
    </row>
    <row r="394" spans="1:19" ht="15">
      <c r="A394" s="18">
        <v>347</v>
      </c>
      <c r="B394" s="34" t="s">
        <v>386</v>
      </c>
      <c r="C394" s="16">
        <v>1983</v>
      </c>
      <c r="D394" s="16"/>
      <c r="E394" s="30" t="s">
        <v>45</v>
      </c>
      <c r="F394" s="18">
        <v>5</v>
      </c>
      <c r="G394" s="18">
        <v>5</v>
      </c>
      <c r="H394" s="19">
        <v>3952</v>
      </c>
      <c r="I394" s="19">
        <v>3472.6</v>
      </c>
      <c r="J394" s="19">
        <v>3266.2</v>
      </c>
      <c r="K394" s="28">
        <v>209</v>
      </c>
      <c r="L394" s="29">
        <v>1222304.61</v>
      </c>
      <c r="M394" s="19">
        <v>196265.54</v>
      </c>
      <c r="N394" s="19">
        <v>62346</v>
      </c>
      <c r="O394" s="19">
        <v>95547.54</v>
      </c>
      <c r="P394" s="19">
        <v>868145.53</v>
      </c>
      <c r="Q394" s="19">
        <v>351.99</v>
      </c>
      <c r="R394" s="31">
        <v>2269.09</v>
      </c>
      <c r="S394" s="32" t="s">
        <v>34</v>
      </c>
    </row>
    <row r="395" spans="1:19" ht="15">
      <c r="A395" s="18">
        <v>348</v>
      </c>
      <c r="B395" s="34" t="s">
        <v>387</v>
      </c>
      <c r="C395" s="16">
        <v>1987</v>
      </c>
      <c r="D395" s="16"/>
      <c r="E395" s="30" t="s">
        <v>45</v>
      </c>
      <c r="F395" s="18">
        <v>5</v>
      </c>
      <c r="G395" s="18">
        <v>5</v>
      </c>
      <c r="H395" s="19">
        <v>3937.7</v>
      </c>
      <c r="I395" s="19">
        <v>3498.6</v>
      </c>
      <c r="J395" s="19">
        <v>3162.2</v>
      </c>
      <c r="K395" s="28">
        <v>179</v>
      </c>
      <c r="L395" s="29">
        <v>1123635.45</v>
      </c>
      <c r="M395" s="19">
        <v>180422.23</v>
      </c>
      <c r="N395" s="19">
        <v>57313.19</v>
      </c>
      <c r="O395" s="19">
        <v>87834.58</v>
      </c>
      <c r="P395" s="19">
        <v>798065.45</v>
      </c>
      <c r="Q395" s="19">
        <v>321.17</v>
      </c>
      <c r="R395" s="31">
        <v>2266.71</v>
      </c>
      <c r="S395" s="32" t="s">
        <v>34</v>
      </c>
    </row>
    <row r="396" spans="1:19" ht="15">
      <c r="A396" s="18">
        <v>349</v>
      </c>
      <c r="B396" s="34" t="s">
        <v>388</v>
      </c>
      <c r="C396" s="16">
        <v>1983</v>
      </c>
      <c r="D396" s="16"/>
      <c r="E396" s="30" t="s">
        <v>45</v>
      </c>
      <c r="F396" s="18">
        <v>5</v>
      </c>
      <c r="G396" s="18">
        <v>5</v>
      </c>
      <c r="H396" s="19">
        <v>3856.2</v>
      </c>
      <c r="I396" s="19">
        <v>3374.2</v>
      </c>
      <c r="J396" s="19">
        <v>3043.8</v>
      </c>
      <c r="K396" s="28">
        <v>181</v>
      </c>
      <c r="L396" s="29">
        <v>1304438.42</v>
      </c>
      <c r="M396" s="19">
        <v>209453.79</v>
      </c>
      <c r="N396" s="19">
        <v>66535.4</v>
      </c>
      <c r="O396" s="19">
        <v>101967.94</v>
      </c>
      <c r="P396" s="19">
        <v>926481.29</v>
      </c>
      <c r="Q396" s="19">
        <v>386.59</v>
      </c>
      <c r="R396" s="31">
        <v>2300.63</v>
      </c>
      <c r="S396" s="32" t="s">
        <v>48</v>
      </c>
    </row>
    <row r="397" spans="1:19" ht="15">
      <c r="A397" s="14" t="s">
        <v>579</v>
      </c>
      <c r="B397" s="15"/>
      <c r="C397" s="16" t="s">
        <v>28</v>
      </c>
      <c r="D397" s="16" t="s">
        <v>28</v>
      </c>
      <c r="E397" s="17" t="s">
        <v>28</v>
      </c>
      <c r="F397" s="18" t="s">
        <v>28</v>
      </c>
      <c r="G397" s="18" t="s">
        <v>28</v>
      </c>
      <c r="H397" s="19">
        <v>1690.22</v>
      </c>
      <c r="I397" s="19">
        <v>1548.42</v>
      </c>
      <c r="J397" s="19">
        <v>1280.82</v>
      </c>
      <c r="K397" s="28">
        <v>68</v>
      </c>
      <c r="L397" s="29">
        <v>1787824.23</v>
      </c>
      <c r="M397" s="19">
        <v>245876.67</v>
      </c>
      <c r="N397" s="19">
        <v>78105.55</v>
      </c>
      <c r="O397" s="19">
        <v>119699.6</v>
      </c>
      <c r="P397" s="19">
        <v>1344142.41</v>
      </c>
      <c r="Q397" s="19">
        <v>1154.61</v>
      </c>
      <c r="R397" s="19">
        <v>3227.37</v>
      </c>
      <c r="S397" s="16" t="s">
        <v>28</v>
      </c>
    </row>
    <row r="398" spans="1:19" ht="26.25">
      <c r="A398" s="18">
        <v>350</v>
      </c>
      <c r="B398" s="34" t="s">
        <v>389</v>
      </c>
      <c r="C398" s="16">
        <v>1977</v>
      </c>
      <c r="D398" s="16"/>
      <c r="E398" s="30" t="s">
        <v>30</v>
      </c>
      <c r="F398" s="18">
        <v>2</v>
      </c>
      <c r="G398" s="18">
        <v>2</v>
      </c>
      <c r="H398" s="19">
        <v>683.8</v>
      </c>
      <c r="I398" s="19">
        <v>622</v>
      </c>
      <c r="J398" s="19">
        <v>418.3</v>
      </c>
      <c r="K398" s="28">
        <v>27</v>
      </c>
      <c r="L398" s="29">
        <v>887974.46</v>
      </c>
      <c r="M398" s="19">
        <v>122121.73</v>
      </c>
      <c r="N398" s="19">
        <v>38793.38</v>
      </c>
      <c r="O398" s="19">
        <v>59452.26</v>
      </c>
      <c r="P398" s="19">
        <v>667607.09</v>
      </c>
      <c r="Q398" s="19">
        <v>1427.61</v>
      </c>
      <c r="R398" s="31">
        <v>2864.26</v>
      </c>
      <c r="S398" s="32" t="s">
        <v>34</v>
      </c>
    </row>
    <row r="399" spans="1:19" ht="26.25">
      <c r="A399" s="18">
        <v>351</v>
      </c>
      <c r="B399" s="34" t="s">
        <v>390</v>
      </c>
      <c r="C399" s="16">
        <v>1971</v>
      </c>
      <c r="D399" s="16"/>
      <c r="E399" s="30" t="s">
        <v>30</v>
      </c>
      <c r="F399" s="18">
        <v>2</v>
      </c>
      <c r="G399" s="18">
        <v>3</v>
      </c>
      <c r="H399" s="19">
        <v>1006.42</v>
      </c>
      <c r="I399" s="19">
        <v>926.42</v>
      </c>
      <c r="J399" s="19">
        <v>862.52</v>
      </c>
      <c r="K399" s="28">
        <v>41</v>
      </c>
      <c r="L399" s="29">
        <v>899849.77</v>
      </c>
      <c r="M399" s="19">
        <v>123754.94</v>
      </c>
      <c r="N399" s="19">
        <v>39312.17</v>
      </c>
      <c r="O399" s="19">
        <v>60247.34</v>
      </c>
      <c r="P399" s="19">
        <v>676535.32</v>
      </c>
      <c r="Q399" s="19">
        <v>971.32</v>
      </c>
      <c r="R399" s="31">
        <v>3227.37</v>
      </c>
      <c r="S399" s="32" t="s">
        <v>34</v>
      </c>
    </row>
    <row r="400" spans="1:19" ht="15">
      <c r="A400" s="14" t="s">
        <v>580</v>
      </c>
      <c r="B400" s="15"/>
      <c r="C400" s="16" t="s">
        <v>28</v>
      </c>
      <c r="D400" s="16" t="s">
        <v>28</v>
      </c>
      <c r="E400" s="17" t="s">
        <v>28</v>
      </c>
      <c r="F400" s="18" t="s">
        <v>28</v>
      </c>
      <c r="G400" s="18" t="s">
        <v>28</v>
      </c>
      <c r="H400" s="19">
        <v>659.3</v>
      </c>
      <c r="I400" s="19">
        <v>619.3</v>
      </c>
      <c r="J400" s="19">
        <v>461.4</v>
      </c>
      <c r="K400" s="28">
        <v>22</v>
      </c>
      <c r="L400" s="29">
        <v>861152.64</v>
      </c>
      <c r="M400" s="19">
        <v>112524.28</v>
      </c>
      <c r="N400" s="19">
        <v>35744.63</v>
      </c>
      <c r="O400" s="19">
        <v>54779.96</v>
      </c>
      <c r="P400" s="19">
        <v>658103.77</v>
      </c>
      <c r="Q400" s="19">
        <v>1390.53</v>
      </c>
      <c r="R400" s="19">
        <v>3174.19</v>
      </c>
      <c r="S400" s="16" t="s">
        <v>28</v>
      </c>
    </row>
    <row r="401" spans="1:19" ht="26.25">
      <c r="A401" s="18">
        <v>352</v>
      </c>
      <c r="B401" s="34" t="s">
        <v>391</v>
      </c>
      <c r="C401" s="16">
        <v>1964</v>
      </c>
      <c r="D401" s="16"/>
      <c r="E401" s="30" t="s">
        <v>30</v>
      </c>
      <c r="F401" s="18">
        <v>2</v>
      </c>
      <c r="G401" s="18">
        <v>2</v>
      </c>
      <c r="H401" s="19">
        <v>659.3</v>
      </c>
      <c r="I401" s="19">
        <v>619.3</v>
      </c>
      <c r="J401" s="19">
        <v>461.4</v>
      </c>
      <c r="K401" s="28">
        <v>22</v>
      </c>
      <c r="L401" s="29">
        <v>861152.64</v>
      </c>
      <c r="M401" s="19">
        <v>112524.28</v>
      </c>
      <c r="N401" s="19">
        <v>35744.63</v>
      </c>
      <c r="O401" s="19">
        <v>54779.96</v>
      </c>
      <c r="P401" s="19">
        <v>658103.77</v>
      </c>
      <c r="Q401" s="19">
        <v>1390.53</v>
      </c>
      <c r="R401" s="31">
        <v>3174.19</v>
      </c>
      <c r="S401" s="32" t="s">
        <v>42</v>
      </c>
    </row>
    <row r="402" spans="1:19" ht="15">
      <c r="A402" s="14" t="s">
        <v>581</v>
      </c>
      <c r="B402" s="15"/>
      <c r="C402" s="16" t="s">
        <v>28</v>
      </c>
      <c r="D402" s="16" t="s">
        <v>28</v>
      </c>
      <c r="E402" s="17" t="s">
        <v>28</v>
      </c>
      <c r="F402" s="18" t="s">
        <v>28</v>
      </c>
      <c r="G402" s="18" t="s">
        <v>28</v>
      </c>
      <c r="H402" s="19">
        <v>800.12</v>
      </c>
      <c r="I402" s="19">
        <v>744</v>
      </c>
      <c r="J402" s="19">
        <v>744</v>
      </c>
      <c r="K402" s="28">
        <v>28</v>
      </c>
      <c r="L402" s="29">
        <v>37231.22</v>
      </c>
      <c r="M402" s="19">
        <v>9202.18</v>
      </c>
      <c r="N402" s="19">
        <v>2923.19</v>
      </c>
      <c r="O402" s="19">
        <v>4636.01</v>
      </c>
      <c r="P402" s="19">
        <v>20469.84</v>
      </c>
      <c r="Q402" s="19">
        <v>50.04</v>
      </c>
      <c r="R402" s="19">
        <v>1449</v>
      </c>
      <c r="S402" s="16" t="s">
        <v>28</v>
      </c>
    </row>
    <row r="403" spans="1:19" ht="26.25">
      <c r="A403" s="18">
        <v>353</v>
      </c>
      <c r="B403" s="34" t="s">
        <v>392</v>
      </c>
      <c r="C403" s="16">
        <v>1967</v>
      </c>
      <c r="D403" s="16"/>
      <c r="E403" s="30" t="s">
        <v>30</v>
      </c>
      <c r="F403" s="18">
        <v>2</v>
      </c>
      <c r="G403" s="18">
        <v>2</v>
      </c>
      <c r="H403" s="19">
        <v>412.44</v>
      </c>
      <c r="I403" s="19">
        <v>375.9</v>
      </c>
      <c r="J403" s="19">
        <v>375.9</v>
      </c>
      <c r="K403" s="28">
        <v>13</v>
      </c>
      <c r="L403" s="29">
        <v>22388.87</v>
      </c>
      <c r="M403" s="19">
        <v>5533.69</v>
      </c>
      <c r="N403" s="19">
        <v>1757.85</v>
      </c>
      <c r="O403" s="19">
        <v>2787.85</v>
      </c>
      <c r="P403" s="19">
        <v>12309.48</v>
      </c>
      <c r="Q403" s="19">
        <v>59.56</v>
      </c>
      <c r="R403" s="31">
        <v>1449</v>
      </c>
      <c r="S403" s="32" t="s">
        <v>42</v>
      </c>
    </row>
    <row r="404" spans="1:19" ht="26.25">
      <c r="A404" s="18">
        <v>354</v>
      </c>
      <c r="B404" s="34" t="s">
        <v>393</v>
      </c>
      <c r="C404" s="16">
        <v>1968</v>
      </c>
      <c r="D404" s="16"/>
      <c r="E404" s="30" t="s">
        <v>30</v>
      </c>
      <c r="F404" s="18">
        <v>2</v>
      </c>
      <c r="G404" s="18">
        <v>2</v>
      </c>
      <c r="H404" s="19">
        <v>387.68</v>
      </c>
      <c r="I404" s="19">
        <v>368.1</v>
      </c>
      <c r="J404" s="19">
        <v>368.1</v>
      </c>
      <c r="K404" s="28">
        <v>15</v>
      </c>
      <c r="L404" s="29">
        <v>14842.35</v>
      </c>
      <c r="M404" s="19">
        <v>3668.49</v>
      </c>
      <c r="N404" s="19">
        <v>1165.34</v>
      </c>
      <c r="O404" s="19">
        <v>1848.16</v>
      </c>
      <c r="P404" s="19">
        <v>8160.36</v>
      </c>
      <c r="Q404" s="19">
        <v>40.32</v>
      </c>
      <c r="R404" s="31">
        <v>1449</v>
      </c>
      <c r="S404" s="32" t="s">
        <v>42</v>
      </c>
    </row>
    <row r="405" spans="1:19" ht="15">
      <c r="A405" s="14" t="s">
        <v>582</v>
      </c>
      <c r="B405" s="15"/>
      <c r="C405" s="16" t="s">
        <v>28</v>
      </c>
      <c r="D405" s="16" t="s">
        <v>28</v>
      </c>
      <c r="E405" s="17" t="s">
        <v>28</v>
      </c>
      <c r="F405" s="18" t="s">
        <v>28</v>
      </c>
      <c r="G405" s="18" t="s">
        <v>28</v>
      </c>
      <c r="H405" s="19">
        <v>2950.6</v>
      </c>
      <c r="I405" s="19">
        <v>1847.6</v>
      </c>
      <c r="J405" s="19">
        <v>1832.2</v>
      </c>
      <c r="K405" s="28">
        <v>104</v>
      </c>
      <c r="L405" s="29">
        <v>3158396.1</v>
      </c>
      <c r="M405" s="19">
        <v>615604.1</v>
      </c>
      <c r="N405" s="19">
        <v>195553.7</v>
      </c>
      <c r="O405" s="19">
        <v>1229094.02</v>
      </c>
      <c r="P405" s="19">
        <v>1118144.28</v>
      </c>
      <c r="Q405" s="19">
        <v>1709.46</v>
      </c>
      <c r="R405" s="19">
        <v>3076.83</v>
      </c>
      <c r="S405" s="16" t="s">
        <v>28</v>
      </c>
    </row>
    <row r="406" spans="1:19" ht="26.25">
      <c r="A406" s="18">
        <v>355</v>
      </c>
      <c r="B406" s="34" t="s">
        <v>394</v>
      </c>
      <c r="C406" s="16">
        <v>1988</v>
      </c>
      <c r="D406" s="16"/>
      <c r="E406" s="30" t="s">
        <v>30</v>
      </c>
      <c r="F406" s="18">
        <v>2</v>
      </c>
      <c r="G406" s="18">
        <v>3</v>
      </c>
      <c r="H406" s="19">
        <v>1533.9</v>
      </c>
      <c r="I406" s="19">
        <v>982.4</v>
      </c>
      <c r="J406" s="19">
        <v>967</v>
      </c>
      <c r="K406" s="28">
        <v>47</v>
      </c>
      <c r="L406" s="29">
        <v>928668</v>
      </c>
      <c r="M406" s="19">
        <v>125866.49</v>
      </c>
      <c r="N406" s="19">
        <v>39982.94</v>
      </c>
      <c r="O406" s="19">
        <v>61380.4</v>
      </c>
      <c r="P406" s="19">
        <v>701438.17</v>
      </c>
      <c r="Q406" s="19">
        <v>945.31</v>
      </c>
      <c r="R406" s="31">
        <v>2796.26</v>
      </c>
      <c r="S406" s="32" t="s">
        <v>51</v>
      </c>
    </row>
    <row r="407" spans="1:19" ht="26.25">
      <c r="A407" s="18">
        <v>356</v>
      </c>
      <c r="B407" s="34" t="s">
        <v>395</v>
      </c>
      <c r="C407" s="16">
        <v>1979</v>
      </c>
      <c r="D407" s="16"/>
      <c r="E407" s="30" t="s">
        <v>30</v>
      </c>
      <c r="F407" s="18">
        <v>2</v>
      </c>
      <c r="G407" s="18">
        <v>3</v>
      </c>
      <c r="H407" s="19">
        <v>1416.7</v>
      </c>
      <c r="I407" s="19">
        <v>865.2</v>
      </c>
      <c r="J407" s="19">
        <v>865.2</v>
      </c>
      <c r="K407" s="28">
        <v>57</v>
      </c>
      <c r="L407" s="29">
        <v>2229728.1</v>
      </c>
      <c r="M407" s="19">
        <v>489737.61</v>
      </c>
      <c r="N407" s="19">
        <v>155570.76</v>
      </c>
      <c r="O407" s="19">
        <v>1167713.62</v>
      </c>
      <c r="P407" s="19">
        <v>416706.11</v>
      </c>
      <c r="Q407" s="19">
        <v>2577.12</v>
      </c>
      <c r="R407" s="31">
        <v>3076.83</v>
      </c>
      <c r="S407" s="32" t="s">
        <v>31</v>
      </c>
    </row>
    <row r="408" spans="1:19" ht="15">
      <c r="A408" s="14" t="s">
        <v>583</v>
      </c>
      <c r="B408" s="15"/>
      <c r="C408" s="16" t="s">
        <v>28</v>
      </c>
      <c r="D408" s="16" t="s">
        <v>28</v>
      </c>
      <c r="E408" s="17" t="s">
        <v>28</v>
      </c>
      <c r="F408" s="18" t="s">
        <v>28</v>
      </c>
      <c r="G408" s="18" t="s">
        <v>28</v>
      </c>
      <c r="H408" s="19">
        <v>4346</v>
      </c>
      <c r="I408" s="19">
        <v>3861.4</v>
      </c>
      <c r="J408" s="19">
        <v>3490.2</v>
      </c>
      <c r="K408" s="28">
        <v>170</v>
      </c>
      <c r="L408" s="29">
        <v>990911.34</v>
      </c>
      <c r="M408" s="19">
        <v>151328.02</v>
      </c>
      <c r="N408" s="19">
        <v>48071.06</v>
      </c>
      <c r="O408" s="19">
        <v>73670.68</v>
      </c>
      <c r="P408" s="19">
        <v>717841.58</v>
      </c>
      <c r="Q408" s="19">
        <v>256.62</v>
      </c>
      <c r="R408" s="19">
        <v>400.07</v>
      </c>
      <c r="S408" s="16" t="s">
        <v>28</v>
      </c>
    </row>
    <row r="409" spans="1:19" ht="15">
      <c r="A409" s="18">
        <v>357</v>
      </c>
      <c r="B409" s="34" t="s">
        <v>396</v>
      </c>
      <c r="C409" s="16">
        <v>1980</v>
      </c>
      <c r="D409" s="16"/>
      <c r="E409" s="30" t="s">
        <v>45</v>
      </c>
      <c r="F409" s="18">
        <v>9</v>
      </c>
      <c r="G409" s="18">
        <v>2</v>
      </c>
      <c r="H409" s="19">
        <v>4346</v>
      </c>
      <c r="I409" s="19">
        <v>3861.4</v>
      </c>
      <c r="J409" s="19">
        <v>3490.2</v>
      </c>
      <c r="K409" s="28">
        <v>170</v>
      </c>
      <c r="L409" s="29">
        <v>990911.34</v>
      </c>
      <c r="M409" s="19">
        <v>151328.02</v>
      </c>
      <c r="N409" s="19">
        <v>48071.06</v>
      </c>
      <c r="O409" s="19">
        <v>73670.68</v>
      </c>
      <c r="P409" s="19">
        <v>717841.58</v>
      </c>
      <c r="Q409" s="19">
        <v>256.62</v>
      </c>
      <c r="R409" s="31">
        <v>400.07</v>
      </c>
      <c r="S409" s="32" t="s">
        <v>48</v>
      </c>
    </row>
    <row r="410" spans="1:19" ht="15">
      <c r="A410" s="14" t="s">
        <v>584</v>
      </c>
      <c r="B410" s="15"/>
      <c r="C410" s="16" t="s">
        <v>28</v>
      </c>
      <c r="D410" s="16" t="s">
        <v>28</v>
      </c>
      <c r="E410" s="17" t="s">
        <v>28</v>
      </c>
      <c r="F410" s="18" t="s">
        <v>28</v>
      </c>
      <c r="G410" s="18" t="s">
        <v>28</v>
      </c>
      <c r="H410" s="19">
        <v>1087.61</v>
      </c>
      <c r="I410" s="19">
        <v>844.3</v>
      </c>
      <c r="J410" s="19">
        <v>359.85</v>
      </c>
      <c r="K410" s="28">
        <v>46</v>
      </c>
      <c r="L410" s="29">
        <v>854630</v>
      </c>
      <c r="M410" s="19">
        <v>112789.04</v>
      </c>
      <c r="N410" s="19">
        <v>35828.73</v>
      </c>
      <c r="O410" s="19">
        <v>54908.85</v>
      </c>
      <c r="P410" s="19">
        <v>651103.38</v>
      </c>
      <c r="Q410" s="19">
        <v>1012.23</v>
      </c>
      <c r="R410" s="19">
        <v>3059.61</v>
      </c>
      <c r="S410" s="16" t="s">
        <v>28</v>
      </c>
    </row>
    <row r="411" spans="1:19" ht="26.25">
      <c r="A411" s="18">
        <v>358</v>
      </c>
      <c r="B411" s="34" t="s">
        <v>397</v>
      </c>
      <c r="C411" s="16">
        <v>1980</v>
      </c>
      <c r="D411" s="16"/>
      <c r="E411" s="30" t="s">
        <v>30</v>
      </c>
      <c r="F411" s="18">
        <v>2</v>
      </c>
      <c r="G411" s="18">
        <v>2</v>
      </c>
      <c r="H411" s="19">
        <v>1087.61</v>
      </c>
      <c r="I411" s="19">
        <v>844.3</v>
      </c>
      <c r="J411" s="19">
        <v>359.85</v>
      </c>
      <c r="K411" s="28">
        <v>46</v>
      </c>
      <c r="L411" s="29">
        <v>854630</v>
      </c>
      <c r="M411" s="19">
        <v>112789.04</v>
      </c>
      <c r="N411" s="19">
        <v>35828.73</v>
      </c>
      <c r="O411" s="19">
        <v>54908.85</v>
      </c>
      <c r="P411" s="19">
        <v>651103.38</v>
      </c>
      <c r="Q411" s="19">
        <v>1012.23</v>
      </c>
      <c r="R411" s="31">
        <v>3059.61</v>
      </c>
      <c r="S411" s="32" t="s">
        <v>42</v>
      </c>
    </row>
    <row r="412" spans="1:19" ht="15">
      <c r="A412" s="14" t="s">
        <v>585</v>
      </c>
      <c r="B412" s="15"/>
      <c r="C412" s="16" t="s">
        <v>28</v>
      </c>
      <c r="D412" s="16" t="s">
        <v>28</v>
      </c>
      <c r="E412" s="17" t="s">
        <v>28</v>
      </c>
      <c r="F412" s="18" t="s">
        <v>28</v>
      </c>
      <c r="G412" s="18" t="s">
        <v>28</v>
      </c>
      <c r="H412" s="19">
        <v>3344.2</v>
      </c>
      <c r="I412" s="19">
        <v>2148.2</v>
      </c>
      <c r="J412" s="19">
        <v>1752.6</v>
      </c>
      <c r="K412" s="28">
        <v>140</v>
      </c>
      <c r="L412" s="29">
        <v>2538554</v>
      </c>
      <c r="M412" s="19">
        <v>335662.4</v>
      </c>
      <c r="N412" s="19">
        <v>106627.02</v>
      </c>
      <c r="O412" s="19">
        <v>163409.81</v>
      </c>
      <c r="P412" s="19">
        <v>1932854.77</v>
      </c>
      <c r="Q412" s="19">
        <v>1181.71</v>
      </c>
      <c r="R412" s="19">
        <v>2395.25</v>
      </c>
      <c r="S412" s="16" t="s">
        <v>28</v>
      </c>
    </row>
    <row r="413" spans="1:19" ht="26.25">
      <c r="A413" s="18">
        <v>359</v>
      </c>
      <c r="B413" s="34" t="s">
        <v>586</v>
      </c>
      <c r="C413" s="16">
        <v>1984</v>
      </c>
      <c r="D413" s="16"/>
      <c r="E413" s="30" t="s">
        <v>30</v>
      </c>
      <c r="F413" s="18">
        <v>2</v>
      </c>
      <c r="G413" s="18">
        <v>3</v>
      </c>
      <c r="H413" s="19">
        <v>1558.3</v>
      </c>
      <c r="I413" s="19">
        <v>980.1</v>
      </c>
      <c r="J413" s="19">
        <v>895.6</v>
      </c>
      <c r="K413" s="28">
        <v>51</v>
      </c>
      <c r="L413" s="29">
        <v>1450000</v>
      </c>
      <c r="M413" s="19">
        <v>191727.51</v>
      </c>
      <c r="N413" s="19">
        <v>60904.35</v>
      </c>
      <c r="O413" s="19">
        <v>93338.01</v>
      </c>
      <c r="P413" s="19">
        <v>1104030.13</v>
      </c>
      <c r="Q413" s="19">
        <v>1479.44</v>
      </c>
      <c r="R413" s="31">
        <v>2395.25</v>
      </c>
      <c r="S413" s="32" t="s">
        <v>42</v>
      </c>
    </row>
    <row r="414" spans="1:19" ht="26.25">
      <c r="A414" s="18">
        <v>360</v>
      </c>
      <c r="B414" s="34" t="s">
        <v>398</v>
      </c>
      <c r="C414" s="16">
        <v>1986</v>
      </c>
      <c r="D414" s="16"/>
      <c r="E414" s="30" t="s">
        <v>30</v>
      </c>
      <c r="F414" s="18">
        <v>3</v>
      </c>
      <c r="G414" s="18">
        <v>3</v>
      </c>
      <c r="H414" s="19">
        <v>1785.9</v>
      </c>
      <c r="I414" s="19">
        <v>1168.1</v>
      </c>
      <c r="J414" s="19">
        <v>857</v>
      </c>
      <c r="K414" s="28">
        <v>89</v>
      </c>
      <c r="L414" s="29">
        <v>1088554</v>
      </c>
      <c r="M414" s="19">
        <v>143934.89</v>
      </c>
      <c r="N414" s="19">
        <v>45722.67</v>
      </c>
      <c r="O414" s="19">
        <v>70071.8</v>
      </c>
      <c r="P414" s="19">
        <v>828824.64</v>
      </c>
      <c r="Q414" s="19">
        <v>931.9</v>
      </c>
      <c r="R414" s="31">
        <v>2319.36</v>
      </c>
      <c r="S414" s="32" t="s">
        <v>51</v>
      </c>
    </row>
    <row r="415" spans="1:19" ht="15">
      <c r="A415" s="14" t="s">
        <v>587</v>
      </c>
      <c r="B415" s="15"/>
      <c r="C415" s="16" t="s">
        <v>28</v>
      </c>
      <c r="D415" s="16" t="s">
        <v>28</v>
      </c>
      <c r="E415" s="17" t="s">
        <v>28</v>
      </c>
      <c r="F415" s="18" t="s">
        <v>28</v>
      </c>
      <c r="G415" s="18" t="s">
        <v>28</v>
      </c>
      <c r="H415" s="19">
        <v>5678.51</v>
      </c>
      <c r="I415" s="19">
        <v>5329.99</v>
      </c>
      <c r="J415" s="19">
        <v>5016.29</v>
      </c>
      <c r="K415" s="28">
        <v>218</v>
      </c>
      <c r="L415" s="29">
        <v>2277468.6</v>
      </c>
      <c r="M415" s="19">
        <v>304760.89</v>
      </c>
      <c r="N415" s="19">
        <v>96810.75</v>
      </c>
      <c r="O415" s="19">
        <v>148366.09</v>
      </c>
      <c r="P415" s="19">
        <v>1727530.87</v>
      </c>
      <c r="Q415" s="19">
        <v>427.29</v>
      </c>
      <c r="R415" s="19">
        <v>1431.98</v>
      </c>
      <c r="S415" s="16" t="s">
        <v>28</v>
      </c>
    </row>
    <row r="416" spans="1:19" ht="15">
      <c r="A416" s="18">
        <v>361</v>
      </c>
      <c r="B416" s="34" t="s">
        <v>399</v>
      </c>
      <c r="C416" s="16">
        <v>1979</v>
      </c>
      <c r="D416" s="16"/>
      <c r="E416" s="30" t="s">
        <v>400</v>
      </c>
      <c r="F416" s="18">
        <v>3</v>
      </c>
      <c r="G416" s="18">
        <v>1</v>
      </c>
      <c r="H416" s="19">
        <v>479.07</v>
      </c>
      <c r="I416" s="19">
        <v>462.2</v>
      </c>
      <c r="J416" s="19">
        <v>462.2</v>
      </c>
      <c r="K416" s="28">
        <v>12</v>
      </c>
      <c r="L416" s="29">
        <v>250651.12</v>
      </c>
      <c r="M416" s="19">
        <v>33540.95</v>
      </c>
      <c r="N416" s="19">
        <v>10654.61</v>
      </c>
      <c r="O416" s="19">
        <v>16329.02</v>
      </c>
      <c r="P416" s="19">
        <v>190126.54</v>
      </c>
      <c r="Q416" s="19">
        <v>542.3</v>
      </c>
      <c r="R416" s="31">
        <v>1420.42</v>
      </c>
      <c r="S416" s="32" t="s">
        <v>51</v>
      </c>
    </row>
    <row r="417" spans="1:19" ht="15">
      <c r="A417" s="18">
        <v>362</v>
      </c>
      <c r="B417" s="34" t="s">
        <v>401</v>
      </c>
      <c r="C417" s="16">
        <v>1979</v>
      </c>
      <c r="D417" s="16"/>
      <c r="E417" s="30" t="s">
        <v>400</v>
      </c>
      <c r="F417" s="18">
        <v>3</v>
      </c>
      <c r="G417" s="18">
        <v>1</v>
      </c>
      <c r="H417" s="19">
        <v>479.24</v>
      </c>
      <c r="I417" s="19">
        <v>462.37</v>
      </c>
      <c r="J417" s="19">
        <v>408</v>
      </c>
      <c r="K417" s="28">
        <v>18</v>
      </c>
      <c r="L417" s="29">
        <v>250651.12</v>
      </c>
      <c r="M417" s="19">
        <v>33540.95</v>
      </c>
      <c r="N417" s="19">
        <v>10654.61</v>
      </c>
      <c r="O417" s="19">
        <v>16329.02</v>
      </c>
      <c r="P417" s="19">
        <v>190126.54</v>
      </c>
      <c r="Q417" s="19">
        <v>542.1</v>
      </c>
      <c r="R417" s="31">
        <v>1419.9</v>
      </c>
      <c r="S417" s="32" t="s">
        <v>51</v>
      </c>
    </row>
    <row r="418" spans="1:19" ht="15">
      <c r="A418" s="18">
        <v>363</v>
      </c>
      <c r="B418" s="34" t="s">
        <v>402</v>
      </c>
      <c r="C418" s="16">
        <v>1979</v>
      </c>
      <c r="D418" s="16"/>
      <c r="E418" s="30" t="s">
        <v>400</v>
      </c>
      <c r="F418" s="18">
        <v>3</v>
      </c>
      <c r="G418" s="18">
        <v>1</v>
      </c>
      <c r="H418" s="19">
        <v>480.55</v>
      </c>
      <c r="I418" s="19">
        <v>473.68</v>
      </c>
      <c r="J418" s="19">
        <v>319.75</v>
      </c>
      <c r="K418" s="28">
        <v>20</v>
      </c>
      <c r="L418" s="29">
        <v>250651.12</v>
      </c>
      <c r="M418" s="19">
        <v>33540.95</v>
      </c>
      <c r="N418" s="19">
        <v>10654.61</v>
      </c>
      <c r="O418" s="19">
        <v>16329.02</v>
      </c>
      <c r="P418" s="19">
        <v>190126.54</v>
      </c>
      <c r="Q418" s="19">
        <v>529.16</v>
      </c>
      <c r="R418" s="31">
        <v>1386</v>
      </c>
      <c r="S418" s="32" t="s">
        <v>51</v>
      </c>
    </row>
    <row r="419" spans="1:19" ht="15">
      <c r="A419" s="18">
        <v>364</v>
      </c>
      <c r="B419" s="34" t="s">
        <v>403</v>
      </c>
      <c r="C419" s="16">
        <v>1979</v>
      </c>
      <c r="D419" s="16"/>
      <c r="E419" s="30" t="s">
        <v>400</v>
      </c>
      <c r="F419" s="18">
        <v>3</v>
      </c>
      <c r="G419" s="18">
        <v>1</v>
      </c>
      <c r="H419" s="19">
        <v>477.44</v>
      </c>
      <c r="I419" s="19">
        <v>460.57</v>
      </c>
      <c r="J419" s="19">
        <v>460.57</v>
      </c>
      <c r="K419" s="28">
        <v>17</v>
      </c>
      <c r="L419" s="29">
        <v>250651.12</v>
      </c>
      <c r="M419" s="19">
        <v>33540.95</v>
      </c>
      <c r="N419" s="19">
        <v>10654.61</v>
      </c>
      <c r="O419" s="19">
        <v>16329.02</v>
      </c>
      <c r="P419" s="19">
        <v>190126.54</v>
      </c>
      <c r="Q419" s="19">
        <v>544.22</v>
      </c>
      <c r="R419" s="31">
        <v>1425.45</v>
      </c>
      <c r="S419" s="32" t="s">
        <v>51</v>
      </c>
    </row>
    <row r="420" spans="1:19" ht="15">
      <c r="A420" s="18">
        <v>365</v>
      </c>
      <c r="B420" s="34" t="s">
        <v>404</v>
      </c>
      <c r="C420" s="16">
        <v>1979</v>
      </c>
      <c r="D420" s="16"/>
      <c r="E420" s="30" t="s">
        <v>400</v>
      </c>
      <c r="F420" s="18">
        <v>3</v>
      </c>
      <c r="G420" s="18">
        <v>1</v>
      </c>
      <c r="H420" s="19">
        <v>475.34</v>
      </c>
      <c r="I420" s="19">
        <v>458.47</v>
      </c>
      <c r="J420" s="19">
        <v>458.47</v>
      </c>
      <c r="K420" s="28">
        <v>17</v>
      </c>
      <c r="L420" s="29">
        <v>250651.12</v>
      </c>
      <c r="M420" s="19">
        <v>33540.39</v>
      </c>
      <c r="N420" s="19">
        <v>10655.17</v>
      </c>
      <c r="O420" s="19">
        <v>16328.85</v>
      </c>
      <c r="P420" s="19">
        <v>190126.71</v>
      </c>
      <c r="Q420" s="19">
        <v>546.71</v>
      </c>
      <c r="R420" s="31">
        <v>1431.98</v>
      </c>
      <c r="S420" s="32" t="s">
        <v>51</v>
      </c>
    </row>
    <row r="421" spans="1:19" ht="15">
      <c r="A421" s="18">
        <v>366</v>
      </c>
      <c r="B421" s="34" t="s">
        <v>405</v>
      </c>
      <c r="C421" s="16">
        <v>1982</v>
      </c>
      <c r="D421" s="16"/>
      <c r="E421" s="30" t="s">
        <v>400</v>
      </c>
      <c r="F421" s="18">
        <v>5</v>
      </c>
      <c r="G421" s="18">
        <v>1</v>
      </c>
      <c r="H421" s="19">
        <v>773.3</v>
      </c>
      <c r="I421" s="19">
        <v>709.7</v>
      </c>
      <c r="J421" s="19">
        <v>676.4</v>
      </c>
      <c r="K421" s="28">
        <v>25</v>
      </c>
      <c r="L421" s="29">
        <v>256641</v>
      </c>
      <c r="M421" s="19">
        <v>34342.79</v>
      </c>
      <c r="N421" s="19">
        <v>10909.17</v>
      </c>
      <c r="O421" s="19">
        <v>16718.76</v>
      </c>
      <c r="P421" s="19">
        <v>194670.28</v>
      </c>
      <c r="Q421" s="19">
        <v>361.62</v>
      </c>
      <c r="R421" s="31">
        <v>826.3</v>
      </c>
      <c r="S421" s="32" t="s">
        <v>51</v>
      </c>
    </row>
    <row r="422" spans="1:19" ht="15">
      <c r="A422" s="18">
        <v>367</v>
      </c>
      <c r="B422" s="34" t="s">
        <v>406</v>
      </c>
      <c r="C422" s="16">
        <v>1981</v>
      </c>
      <c r="D422" s="16"/>
      <c r="E422" s="30" t="s">
        <v>400</v>
      </c>
      <c r="F422" s="18">
        <v>5</v>
      </c>
      <c r="G422" s="18">
        <v>1</v>
      </c>
      <c r="H422" s="19">
        <v>775.8</v>
      </c>
      <c r="I422" s="19">
        <v>712.2</v>
      </c>
      <c r="J422" s="19">
        <v>712.2</v>
      </c>
      <c r="K422" s="28">
        <v>32</v>
      </c>
      <c r="L422" s="29">
        <v>256641</v>
      </c>
      <c r="M422" s="19">
        <v>34342.86</v>
      </c>
      <c r="N422" s="19">
        <v>10909.36</v>
      </c>
      <c r="O422" s="19">
        <v>16718.39</v>
      </c>
      <c r="P422" s="19">
        <v>194670.39</v>
      </c>
      <c r="Q422" s="19">
        <v>360.35</v>
      </c>
      <c r="R422" s="31">
        <v>823.4</v>
      </c>
      <c r="S422" s="32" t="s">
        <v>51</v>
      </c>
    </row>
    <row r="423" spans="1:19" ht="15">
      <c r="A423" s="18">
        <v>368</v>
      </c>
      <c r="B423" s="34" t="s">
        <v>407</v>
      </c>
      <c r="C423" s="16">
        <v>1986</v>
      </c>
      <c r="D423" s="16"/>
      <c r="E423" s="30" t="s">
        <v>400</v>
      </c>
      <c r="F423" s="18">
        <v>5</v>
      </c>
      <c r="G423" s="18">
        <v>1</v>
      </c>
      <c r="H423" s="19">
        <v>872.4</v>
      </c>
      <c r="I423" s="19">
        <v>809.3</v>
      </c>
      <c r="J423" s="19">
        <v>809.3</v>
      </c>
      <c r="K423" s="28">
        <v>41</v>
      </c>
      <c r="L423" s="29">
        <v>276612</v>
      </c>
      <c r="M423" s="19">
        <v>37015.28</v>
      </c>
      <c r="N423" s="19">
        <v>11758.21</v>
      </c>
      <c r="O423" s="19">
        <v>18019.57</v>
      </c>
      <c r="P423" s="19">
        <v>209818.94</v>
      </c>
      <c r="Q423" s="19">
        <v>341.79</v>
      </c>
      <c r="R423" s="31">
        <v>817.45</v>
      </c>
      <c r="S423" s="32" t="s">
        <v>51</v>
      </c>
    </row>
    <row r="424" spans="1:19" ht="15">
      <c r="A424" s="18">
        <v>369</v>
      </c>
      <c r="B424" s="34" t="s">
        <v>408</v>
      </c>
      <c r="C424" s="16">
        <v>1989</v>
      </c>
      <c r="D424" s="16"/>
      <c r="E424" s="30" t="s">
        <v>400</v>
      </c>
      <c r="F424" s="18">
        <v>5</v>
      </c>
      <c r="G424" s="18">
        <v>1</v>
      </c>
      <c r="H424" s="19">
        <v>865.37</v>
      </c>
      <c r="I424" s="19">
        <v>781.5</v>
      </c>
      <c r="J424" s="19">
        <v>709.4</v>
      </c>
      <c r="K424" s="28">
        <v>36</v>
      </c>
      <c r="L424" s="29">
        <v>234319</v>
      </c>
      <c r="M424" s="19">
        <v>31355.77</v>
      </c>
      <c r="N424" s="19">
        <v>9960.4</v>
      </c>
      <c r="O424" s="19">
        <v>15264.44</v>
      </c>
      <c r="P424" s="19">
        <v>177738.39</v>
      </c>
      <c r="Q424" s="19">
        <v>299.83</v>
      </c>
      <c r="R424" s="31">
        <v>858.62</v>
      </c>
      <c r="S424" s="32" t="s">
        <v>51</v>
      </c>
    </row>
    <row r="425" spans="1:19" ht="15">
      <c r="A425" s="14" t="s">
        <v>588</v>
      </c>
      <c r="B425" s="15"/>
      <c r="C425" s="16" t="s">
        <v>28</v>
      </c>
      <c r="D425" s="16" t="s">
        <v>28</v>
      </c>
      <c r="E425" s="17" t="s">
        <v>28</v>
      </c>
      <c r="F425" s="18" t="s">
        <v>28</v>
      </c>
      <c r="G425" s="18" t="s">
        <v>28</v>
      </c>
      <c r="H425" s="19">
        <v>3958.1</v>
      </c>
      <c r="I425" s="19">
        <v>3614.6</v>
      </c>
      <c r="J425" s="19">
        <v>2953.1</v>
      </c>
      <c r="K425" s="28">
        <v>208</v>
      </c>
      <c r="L425" s="29">
        <v>3990456.4</v>
      </c>
      <c r="M425" s="19">
        <v>531504.17</v>
      </c>
      <c r="N425" s="19">
        <v>168838.39</v>
      </c>
      <c r="O425" s="19">
        <v>258751.01</v>
      </c>
      <c r="P425" s="19">
        <v>3031362.83</v>
      </c>
      <c r="Q425" s="19">
        <v>1103.98</v>
      </c>
      <c r="R425" s="19">
        <v>2888.65</v>
      </c>
      <c r="S425" s="16" t="s">
        <v>28</v>
      </c>
    </row>
    <row r="426" spans="1:19" ht="26.25">
      <c r="A426" s="18">
        <v>370</v>
      </c>
      <c r="B426" s="34" t="s">
        <v>409</v>
      </c>
      <c r="C426" s="16">
        <v>1971</v>
      </c>
      <c r="D426" s="16"/>
      <c r="E426" s="30" t="s">
        <v>30</v>
      </c>
      <c r="F426" s="18">
        <v>2</v>
      </c>
      <c r="G426" s="18">
        <v>2</v>
      </c>
      <c r="H426" s="19">
        <v>628.4</v>
      </c>
      <c r="I426" s="19">
        <v>571.1</v>
      </c>
      <c r="J426" s="19">
        <v>571.1</v>
      </c>
      <c r="K426" s="28">
        <v>25</v>
      </c>
      <c r="L426" s="29">
        <v>98581</v>
      </c>
      <c r="M426" s="19">
        <v>13130.39</v>
      </c>
      <c r="N426" s="19">
        <v>4171.01</v>
      </c>
      <c r="O426" s="19">
        <v>6392.23</v>
      </c>
      <c r="P426" s="19">
        <v>74887.37</v>
      </c>
      <c r="Q426" s="19">
        <v>172.62</v>
      </c>
      <c r="R426" s="31">
        <v>1449</v>
      </c>
      <c r="S426" s="32" t="s">
        <v>51</v>
      </c>
    </row>
    <row r="427" spans="1:19" ht="26.25">
      <c r="A427" s="18">
        <v>371</v>
      </c>
      <c r="B427" s="34" t="s">
        <v>410</v>
      </c>
      <c r="C427" s="16">
        <v>1970</v>
      </c>
      <c r="D427" s="16"/>
      <c r="E427" s="30" t="s">
        <v>30</v>
      </c>
      <c r="F427" s="18">
        <v>2</v>
      </c>
      <c r="G427" s="18">
        <v>2</v>
      </c>
      <c r="H427" s="19">
        <v>708.9</v>
      </c>
      <c r="I427" s="19">
        <v>645.5</v>
      </c>
      <c r="J427" s="19">
        <v>348.4</v>
      </c>
      <c r="K427" s="28">
        <v>46</v>
      </c>
      <c r="L427" s="29">
        <v>52116.19</v>
      </c>
      <c r="M427" s="19">
        <v>6941.55</v>
      </c>
      <c r="N427" s="19">
        <v>2205.07</v>
      </c>
      <c r="O427" s="19">
        <v>3379.34</v>
      </c>
      <c r="P427" s="19">
        <v>39590.23</v>
      </c>
      <c r="Q427" s="19">
        <v>80.74</v>
      </c>
      <c r="R427" s="31">
        <v>1449</v>
      </c>
      <c r="S427" s="32" t="s">
        <v>48</v>
      </c>
    </row>
    <row r="428" spans="1:19" ht="26.25">
      <c r="A428" s="18">
        <v>372</v>
      </c>
      <c r="B428" s="34" t="s">
        <v>411</v>
      </c>
      <c r="C428" s="16">
        <v>1971</v>
      </c>
      <c r="D428" s="16"/>
      <c r="E428" s="30" t="s">
        <v>30</v>
      </c>
      <c r="F428" s="18">
        <v>2</v>
      </c>
      <c r="G428" s="18">
        <v>2</v>
      </c>
      <c r="H428" s="19">
        <v>734.7</v>
      </c>
      <c r="I428" s="19">
        <v>687.3</v>
      </c>
      <c r="J428" s="19">
        <v>588.9</v>
      </c>
      <c r="K428" s="28">
        <v>46</v>
      </c>
      <c r="L428" s="29">
        <v>956162.48</v>
      </c>
      <c r="M428" s="19">
        <v>127354.93</v>
      </c>
      <c r="N428" s="19">
        <v>40455.76</v>
      </c>
      <c r="O428" s="19">
        <v>61999.94</v>
      </c>
      <c r="P428" s="19">
        <v>726351.85</v>
      </c>
      <c r="Q428" s="19">
        <v>1391.19</v>
      </c>
      <c r="R428" s="31">
        <v>2770.76</v>
      </c>
      <c r="S428" s="32" t="s">
        <v>48</v>
      </c>
    </row>
    <row r="429" spans="1:19" ht="26.25">
      <c r="A429" s="18">
        <v>373</v>
      </c>
      <c r="B429" s="34" t="s">
        <v>412</v>
      </c>
      <c r="C429" s="16">
        <v>1980</v>
      </c>
      <c r="D429" s="16"/>
      <c r="E429" s="30" t="s">
        <v>30</v>
      </c>
      <c r="F429" s="18">
        <v>2</v>
      </c>
      <c r="G429" s="18">
        <v>3</v>
      </c>
      <c r="H429" s="19">
        <v>937.9</v>
      </c>
      <c r="I429" s="19">
        <v>856.1</v>
      </c>
      <c r="J429" s="19">
        <v>638.4</v>
      </c>
      <c r="K429" s="28">
        <v>48</v>
      </c>
      <c r="L429" s="29">
        <v>1179907.05</v>
      </c>
      <c r="M429" s="19">
        <v>157156.35</v>
      </c>
      <c r="N429" s="19">
        <v>49922.51</v>
      </c>
      <c r="O429" s="19">
        <v>76508.08</v>
      </c>
      <c r="P429" s="19">
        <v>896320.11</v>
      </c>
      <c r="Q429" s="19">
        <v>1378.24</v>
      </c>
      <c r="R429" s="31">
        <v>2888.65</v>
      </c>
      <c r="S429" s="32" t="s">
        <v>34</v>
      </c>
    </row>
    <row r="430" spans="1:19" ht="26.25">
      <c r="A430" s="18">
        <v>374</v>
      </c>
      <c r="B430" s="34" t="s">
        <v>413</v>
      </c>
      <c r="C430" s="16">
        <v>1988</v>
      </c>
      <c r="D430" s="16"/>
      <c r="E430" s="30" t="s">
        <v>30</v>
      </c>
      <c r="F430" s="18">
        <v>2</v>
      </c>
      <c r="G430" s="18">
        <v>3</v>
      </c>
      <c r="H430" s="19">
        <v>948.2</v>
      </c>
      <c r="I430" s="19">
        <v>854.6</v>
      </c>
      <c r="J430" s="19">
        <v>806.3</v>
      </c>
      <c r="K430" s="28">
        <v>43</v>
      </c>
      <c r="L430" s="29">
        <v>1703689.68</v>
      </c>
      <c r="M430" s="19">
        <v>226920.95</v>
      </c>
      <c r="N430" s="19">
        <v>72084.04</v>
      </c>
      <c r="O430" s="19">
        <v>110471.42</v>
      </c>
      <c r="P430" s="19">
        <v>1294213.27</v>
      </c>
      <c r="Q430" s="19">
        <v>1993.55</v>
      </c>
      <c r="R430" s="31">
        <v>1993.55</v>
      </c>
      <c r="S430" s="32" t="s">
        <v>48</v>
      </c>
    </row>
    <row r="431" spans="1:19" ht="15">
      <c r="A431" s="14" t="s">
        <v>589</v>
      </c>
      <c r="B431" s="15"/>
      <c r="C431" s="16" t="s">
        <v>28</v>
      </c>
      <c r="D431" s="16" t="s">
        <v>28</v>
      </c>
      <c r="E431" s="17" t="s">
        <v>28</v>
      </c>
      <c r="F431" s="18" t="s">
        <v>28</v>
      </c>
      <c r="G431" s="18" t="s">
        <v>28</v>
      </c>
      <c r="H431" s="19">
        <v>360.8</v>
      </c>
      <c r="I431" s="19">
        <v>325.9</v>
      </c>
      <c r="J431" s="19">
        <v>325.9</v>
      </c>
      <c r="K431" s="28">
        <v>18</v>
      </c>
      <c r="L431" s="29">
        <v>186209.87</v>
      </c>
      <c r="M431" s="19">
        <v>26235.62</v>
      </c>
      <c r="N431" s="19">
        <v>8334.05</v>
      </c>
      <c r="O431" s="19">
        <v>12772.23</v>
      </c>
      <c r="P431" s="19">
        <v>138867.97</v>
      </c>
      <c r="Q431" s="19">
        <v>571.37</v>
      </c>
      <c r="R431" s="19">
        <v>1163.79</v>
      </c>
      <c r="S431" s="16" t="s">
        <v>28</v>
      </c>
    </row>
    <row r="432" spans="1:19" ht="26.25">
      <c r="A432" s="18">
        <v>375</v>
      </c>
      <c r="B432" s="34" t="s">
        <v>414</v>
      </c>
      <c r="C432" s="16">
        <v>1969</v>
      </c>
      <c r="D432" s="16">
        <v>2010</v>
      </c>
      <c r="E432" s="30" t="s">
        <v>30</v>
      </c>
      <c r="F432" s="18">
        <v>2</v>
      </c>
      <c r="G432" s="18">
        <v>1</v>
      </c>
      <c r="H432" s="19">
        <v>360.8</v>
      </c>
      <c r="I432" s="19">
        <v>325.9</v>
      </c>
      <c r="J432" s="19">
        <v>325.9</v>
      </c>
      <c r="K432" s="28">
        <v>18</v>
      </c>
      <c r="L432" s="29">
        <v>186209.87</v>
      </c>
      <c r="M432" s="19">
        <v>26235.62</v>
      </c>
      <c r="N432" s="19">
        <v>8334.05</v>
      </c>
      <c r="O432" s="19">
        <v>12772.23</v>
      </c>
      <c r="P432" s="19">
        <v>138867.97</v>
      </c>
      <c r="Q432" s="19">
        <v>571.37</v>
      </c>
      <c r="R432" s="31">
        <v>1163.79</v>
      </c>
      <c r="S432" s="32" t="s">
        <v>34</v>
      </c>
    </row>
    <row r="433" spans="1:19" ht="15" customHeight="1">
      <c r="A433" s="14" t="s">
        <v>542</v>
      </c>
      <c r="B433" s="15"/>
      <c r="C433" s="16" t="s">
        <v>28</v>
      </c>
      <c r="D433" s="16" t="s">
        <v>28</v>
      </c>
      <c r="E433" s="17" t="s">
        <v>28</v>
      </c>
      <c r="F433" s="18" t="s">
        <v>28</v>
      </c>
      <c r="G433" s="18" t="s">
        <v>28</v>
      </c>
      <c r="H433" s="19">
        <v>790</v>
      </c>
      <c r="I433" s="19">
        <v>725.1</v>
      </c>
      <c r="J433" s="19">
        <v>460.5</v>
      </c>
      <c r="K433" s="20">
        <v>48</v>
      </c>
      <c r="L433" s="21">
        <v>144000</v>
      </c>
      <c r="M433" s="22">
        <v>0</v>
      </c>
      <c r="N433" s="22">
        <v>0</v>
      </c>
      <c r="O433" s="22">
        <v>144000</v>
      </c>
      <c r="P433" s="22">
        <v>0</v>
      </c>
      <c r="Q433" s="19">
        <v>198.59329747621018</v>
      </c>
      <c r="R433" s="19">
        <v>198.59329747621018</v>
      </c>
      <c r="S433" s="16" t="s">
        <v>28</v>
      </c>
    </row>
    <row r="434" spans="1:20" s="23" customFormat="1" ht="26.25" customHeight="1">
      <c r="A434" s="18">
        <v>376</v>
      </c>
      <c r="B434" s="34" t="s">
        <v>543</v>
      </c>
      <c r="C434" s="16">
        <v>1973</v>
      </c>
      <c r="D434" s="16"/>
      <c r="E434" s="30" t="s">
        <v>30</v>
      </c>
      <c r="F434" s="18">
        <v>2</v>
      </c>
      <c r="G434" s="18">
        <v>2</v>
      </c>
      <c r="H434" s="19">
        <v>790</v>
      </c>
      <c r="I434" s="19">
        <v>725.1</v>
      </c>
      <c r="J434" s="19">
        <v>460.5</v>
      </c>
      <c r="K434" s="20">
        <v>48</v>
      </c>
      <c r="L434" s="21">
        <v>144000</v>
      </c>
      <c r="M434" s="22">
        <v>0</v>
      </c>
      <c r="N434" s="22">
        <v>0</v>
      </c>
      <c r="O434" s="22">
        <v>144000</v>
      </c>
      <c r="P434" s="22">
        <v>0</v>
      </c>
      <c r="Q434" s="19">
        <f>L434/I434</f>
        <v>198.59329747621018</v>
      </c>
      <c r="R434" s="19">
        <v>198.59329747621018</v>
      </c>
      <c r="S434" s="32" t="s">
        <v>42</v>
      </c>
      <c r="T434"/>
    </row>
    <row r="435" spans="1:19" ht="15">
      <c r="A435" s="14" t="s">
        <v>590</v>
      </c>
      <c r="B435" s="15"/>
      <c r="C435" s="16" t="s">
        <v>28</v>
      </c>
      <c r="D435" s="16" t="s">
        <v>28</v>
      </c>
      <c r="E435" s="17" t="s">
        <v>28</v>
      </c>
      <c r="F435" s="18" t="s">
        <v>28</v>
      </c>
      <c r="G435" s="18" t="s">
        <v>28</v>
      </c>
      <c r="H435" s="19">
        <v>1014.6</v>
      </c>
      <c r="I435" s="19">
        <v>933.6</v>
      </c>
      <c r="J435" s="19">
        <v>468.4</v>
      </c>
      <c r="K435" s="28">
        <v>38</v>
      </c>
      <c r="L435" s="29">
        <v>104412</v>
      </c>
      <c r="M435" s="19">
        <v>22998.9</v>
      </c>
      <c r="N435" s="19">
        <v>7305.87</v>
      </c>
      <c r="O435" s="19">
        <v>11196.51</v>
      </c>
      <c r="P435" s="19">
        <v>62910.72</v>
      </c>
      <c r="Q435" s="19">
        <v>111.84</v>
      </c>
      <c r="R435" s="19">
        <v>1449</v>
      </c>
      <c r="S435" s="16" t="s">
        <v>28</v>
      </c>
    </row>
    <row r="436" spans="1:19" ht="26.25">
      <c r="A436" s="18">
        <v>377</v>
      </c>
      <c r="B436" s="34" t="s">
        <v>415</v>
      </c>
      <c r="C436" s="16">
        <v>1964</v>
      </c>
      <c r="D436" s="16"/>
      <c r="E436" s="30" t="s">
        <v>30</v>
      </c>
      <c r="F436" s="18">
        <v>2</v>
      </c>
      <c r="G436" s="18">
        <v>1</v>
      </c>
      <c r="H436" s="19">
        <v>346.5</v>
      </c>
      <c r="I436" s="19">
        <v>317.9</v>
      </c>
      <c r="J436" s="19">
        <v>108.6</v>
      </c>
      <c r="K436" s="28">
        <v>10</v>
      </c>
      <c r="L436" s="29">
        <v>50982</v>
      </c>
      <c r="M436" s="19">
        <v>11229.83</v>
      </c>
      <c r="N436" s="19">
        <v>3567.3</v>
      </c>
      <c r="O436" s="19">
        <v>5467</v>
      </c>
      <c r="P436" s="19">
        <v>30717.87</v>
      </c>
      <c r="Q436" s="19">
        <v>160.37</v>
      </c>
      <c r="R436" s="31">
        <v>1449</v>
      </c>
      <c r="S436" s="32" t="s">
        <v>31</v>
      </c>
    </row>
    <row r="437" spans="1:19" ht="26.25">
      <c r="A437" s="18">
        <v>378</v>
      </c>
      <c r="B437" s="34" t="s">
        <v>416</v>
      </c>
      <c r="C437" s="16">
        <v>1960</v>
      </c>
      <c r="D437" s="16"/>
      <c r="E437" s="30" t="s">
        <v>30</v>
      </c>
      <c r="F437" s="18">
        <v>2</v>
      </c>
      <c r="G437" s="18">
        <v>2</v>
      </c>
      <c r="H437" s="19">
        <v>668.1</v>
      </c>
      <c r="I437" s="19">
        <v>615.7</v>
      </c>
      <c r="J437" s="19">
        <v>359.8</v>
      </c>
      <c r="K437" s="28">
        <v>28</v>
      </c>
      <c r="L437" s="29">
        <v>53430</v>
      </c>
      <c r="M437" s="19">
        <v>11769.07</v>
      </c>
      <c r="N437" s="19">
        <v>3738.57</v>
      </c>
      <c r="O437" s="19">
        <v>5729.51</v>
      </c>
      <c r="P437" s="19">
        <v>32192.85</v>
      </c>
      <c r="Q437" s="19">
        <v>86.78</v>
      </c>
      <c r="R437" s="31">
        <v>1449</v>
      </c>
      <c r="S437" s="32" t="s">
        <v>31</v>
      </c>
    </row>
    <row r="438" spans="1:19" ht="15">
      <c r="A438" s="14" t="s">
        <v>591</v>
      </c>
      <c r="B438" s="15"/>
      <c r="C438" s="16" t="s">
        <v>28</v>
      </c>
      <c r="D438" s="16" t="s">
        <v>28</v>
      </c>
      <c r="E438" s="17" t="s">
        <v>28</v>
      </c>
      <c r="F438" s="18" t="s">
        <v>28</v>
      </c>
      <c r="G438" s="18" t="s">
        <v>28</v>
      </c>
      <c r="H438" s="19">
        <v>10545.2</v>
      </c>
      <c r="I438" s="19">
        <v>8037.8</v>
      </c>
      <c r="J438" s="19">
        <v>7781.72</v>
      </c>
      <c r="K438" s="28">
        <v>565</v>
      </c>
      <c r="L438" s="29">
        <v>2567950</v>
      </c>
      <c r="M438" s="19">
        <v>339558.57</v>
      </c>
      <c r="N438" s="19">
        <v>107864.68</v>
      </c>
      <c r="O438" s="19">
        <v>165306.57</v>
      </c>
      <c r="P438" s="19">
        <v>1955220.18</v>
      </c>
      <c r="Q438" s="19">
        <v>319.48</v>
      </c>
      <c r="R438" s="19">
        <v>1301.31</v>
      </c>
      <c r="S438" s="16" t="s">
        <v>28</v>
      </c>
    </row>
    <row r="439" spans="1:19" ht="26.25">
      <c r="A439" s="18">
        <v>379</v>
      </c>
      <c r="B439" s="34" t="s">
        <v>417</v>
      </c>
      <c r="C439" s="16">
        <v>1976</v>
      </c>
      <c r="D439" s="16"/>
      <c r="E439" s="30" t="s">
        <v>30</v>
      </c>
      <c r="F439" s="18">
        <v>5</v>
      </c>
      <c r="G439" s="18">
        <v>8</v>
      </c>
      <c r="H439" s="19">
        <v>5358.3</v>
      </c>
      <c r="I439" s="19">
        <v>3285.1</v>
      </c>
      <c r="J439" s="19">
        <v>3171.6</v>
      </c>
      <c r="K439" s="28">
        <v>303</v>
      </c>
      <c r="L439" s="29">
        <v>1403767.33</v>
      </c>
      <c r="M439" s="19">
        <v>185619.36</v>
      </c>
      <c r="N439" s="19">
        <v>58964.12</v>
      </c>
      <c r="O439" s="19">
        <v>90364.67</v>
      </c>
      <c r="P439" s="19">
        <v>1068819.18</v>
      </c>
      <c r="Q439" s="19">
        <v>427.31</v>
      </c>
      <c r="R439" s="31">
        <v>1301.31</v>
      </c>
      <c r="S439" s="32" t="s">
        <v>48</v>
      </c>
    </row>
    <row r="440" spans="1:19" ht="15">
      <c r="A440" s="18">
        <v>380</v>
      </c>
      <c r="B440" s="34" t="s">
        <v>418</v>
      </c>
      <c r="C440" s="16">
        <v>1983</v>
      </c>
      <c r="D440" s="16"/>
      <c r="E440" s="30" t="s">
        <v>45</v>
      </c>
      <c r="F440" s="18">
        <v>5</v>
      </c>
      <c r="G440" s="18">
        <v>6</v>
      </c>
      <c r="H440" s="19">
        <v>5186.9</v>
      </c>
      <c r="I440" s="19">
        <v>4752.7</v>
      </c>
      <c r="J440" s="19">
        <v>4610.12</v>
      </c>
      <c r="K440" s="28">
        <v>262</v>
      </c>
      <c r="L440" s="29">
        <v>1164182.67</v>
      </c>
      <c r="M440" s="19">
        <v>153939.21</v>
      </c>
      <c r="N440" s="19">
        <v>48900.56</v>
      </c>
      <c r="O440" s="19">
        <v>74941.9</v>
      </c>
      <c r="P440" s="19">
        <v>886401</v>
      </c>
      <c r="Q440" s="19">
        <v>244.95</v>
      </c>
      <c r="R440" s="31">
        <v>758.95</v>
      </c>
      <c r="S440" s="32" t="s">
        <v>48</v>
      </c>
    </row>
    <row r="441" spans="1:19" ht="15">
      <c r="A441" s="14" t="s">
        <v>592</v>
      </c>
      <c r="B441" s="15"/>
      <c r="C441" s="16" t="s">
        <v>28</v>
      </c>
      <c r="D441" s="16" t="s">
        <v>28</v>
      </c>
      <c r="E441" s="17" t="s">
        <v>28</v>
      </c>
      <c r="F441" s="18" t="s">
        <v>28</v>
      </c>
      <c r="G441" s="18" t="s">
        <v>28</v>
      </c>
      <c r="H441" s="19">
        <v>934</v>
      </c>
      <c r="I441" s="19">
        <v>854.2</v>
      </c>
      <c r="J441" s="19">
        <v>522.2</v>
      </c>
      <c r="K441" s="28">
        <v>51</v>
      </c>
      <c r="L441" s="29">
        <v>703275</v>
      </c>
      <c r="M441" s="19">
        <v>91275.11</v>
      </c>
      <c r="N441" s="19">
        <v>28994.59</v>
      </c>
      <c r="O441" s="19">
        <v>44435.26</v>
      </c>
      <c r="P441" s="19">
        <v>538570.04</v>
      </c>
      <c r="Q441" s="19">
        <v>823.31</v>
      </c>
      <c r="R441" s="19">
        <v>2791.81</v>
      </c>
      <c r="S441" s="16" t="s">
        <v>28</v>
      </c>
    </row>
    <row r="442" spans="1:19" ht="26.25">
      <c r="A442" s="18">
        <v>381</v>
      </c>
      <c r="B442" s="34" t="s">
        <v>419</v>
      </c>
      <c r="C442" s="16">
        <v>1970</v>
      </c>
      <c r="D442" s="16"/>
      <c r="E442" s="30" t="s">
        <v>30</v>
      </c>
      <c r="F442" s="18">
        <v>2</v>
      </c>
      <c r="G442" s="18">
        <v>3</v>
      </c>
      <c r="H442" s="19">
        <v>934</v>
      </c>
      <c r="I442" s="19">
        <v>854.2</v>
      </c>
      <c r="J442" s="19">
        <v>522.2</v>
      </c>
      <c r="K442" s="28">
        <v>51</v>
      </c>
      <c r="L442" s="29">
        <v>703275</v>
      </c>
      <c r="M442" s="19">
        <v>91275.11</v>
      </c>
      <c r="N442" s="19">
        <v>28994.59</v>
      </c>
      <c r="O442" s="19">
        <v>44435.26</v>
      </c>
      <c r="P442" s="19">
        <v>538570.04</v>
      </c>
      <c r="Q442" s="19">
        <v>823.31</v>
      </c>
      <c r="R442" s="31">
        <v>2791.81</v>
      </c>
      <c r="S442" s="32" t="s">
        <v>51</v>
      </c>
    </row>
    <row r="443" spans="1:19" ht="15">
      <c r="A443" s="14" t="s">
        <v>593</v>
      </c>
      <c r="B443" s="15"/>
      <c r="C443" s="16" t="s">
        <v>28</v>
      </c>
      <c r="D443" s="16" t="s">
        <v>28</v>
      </c>
      <c r="E443" s="17" t="s">
        <v>28</v>
      </c>
      <c r="F443" s="18" t="s">
        <v>28</v>
      </c>
      <c r="G443" s="18" t="s">
        <v>28</v>
      </c>
      <c r="H443" s="19">
        <v>1894.5</v>
      </c>
      <c r="I443" s="19">
        <v>1723.6</v>
      </c>
      <c r="J443" s="19">
        <v>829.4</v>
      </c>
      <c r="K443" s="28">
        <v>92</v>
      </c>
      <c r="L443" s="29">
        <v>1778529</v>
      </c>
      <c r="M443" s="19">
        <v>238286.72</v>
      </c>
      <c r="N443" s="19">
        <v>75694.51</v>
      </c>
      <c r="O443" s="19">
        <v>116004.61</v>
      </c>
      <c r="P443" s="19">
        <v>1348543.16</v>
      </c>
      <c r="Q443" s="19">
        <v>1031.87</v>
      </c>
      <c r="R443" s="19">
        <v>3163.1</v>
      </c>
      <c r="S443" s="16" t="s">
        <v>28</v>
      </c>
    </row>
    <row r="444" spans="1:19" ht="15">
      <c r="A444" s="18">
        <v>382</v>
      </c>
      <c r="B444" s="34" t="s">
        <v>420</v>
      </c>
      <c r="C444" s="16">
        <v>1991</v>
      </c>
      <c r="D444" s="16"/>
      <c r="E444" s="30" t="s">
        <v>45</v>
      </c>
      <c r="F444" s="18">
        <v>2</v>
      </c>
      <c r="G444" s="18">
        <v>2</v>
      </c>
      <c r="H444" s="19">
        <v>677.1</v>
      </c>
      <c r="I444" s="19">
        <v>618.1</v>
      </c>
      <c r="J444" s="19">
        <v>363.3</v>
      </c>
      <c r="K444" s="28">
        <v>37</v>
      </c>
      <c r="L444" s="29">
        <v>579509</v>
      </c>
      <c r="M444" s="19">
        <v>77642.42</v>
      </c>
      <c r="N444" s="19">
        <v>24664</v>
      </c>
      <c r="O444" s="19">
        <v>37798.49</v>
      </c>
      <c r="P444" s="19">
        <v>439404.09</v>
      </c>
      <c r="Q444" s="19">
        <v>937.57</v>
      </c>
      <c r="R444" s="31">
        <v>2772.61</v>
      </c>
      <c r="S444" s="32" t="s">
        <v>31</v>
      </c>
    </row>
    <row r="445" spans="1:19" ht="26.25">
      <c r="A445" s="18">
        <v>383</v>
      </c>
      <c r="B445" s="34" t="s">
        <v>421</v>
      </c>
      <c r="C445" s="16">
        <v>1981</v>
      </c>
      <c r="D445" s="16"/>
      <c r="E445" s="30" t="s">
        <v>30</v>
      </c>
      <c r="F445" s="18">
        <v>2</v>
      </c>
      <c r="G445" s="18">
        <v>4</v>
      </c>
      <c r="H445" s="19">
        <v>1217.4</v>
      </c>
      <c r="I445" s="19">
        <v>1105.5</v>
      </c>
      <c r="J445" s="19">
        <v>466.1</v>
      </c>
      <c r="K445" s="28">
        <v>55</v>
      </c>
      <c r="L445" s="29">
        <v>1199020</v>
      </c>
      <c r="M445" s="19">
        <v>160644.3</v>
      </c>
      <c r="N445" s="19">
        <v>51030.51</v>
      </c>
      <c r="O445" s="19">
        <v>78206.12</v>
      </c>
      <c r="P445" s="19">
        <v>909139.07</v>
      </c>
      <c r="Q445" s="19">
        <v>1084.6</v>
      </c>
      <c r="R445" s="31">
        <v>3163.1</v>
      </c>
      <c r="S445" s="32" t="s">
        <v>34</v>
      </c>
    </row>
    <row r="446" spans="1:19" ht="15">
      <c r="A446" s="14" t="s">
        <v>594</v>
      </c>
      <c r="B446" s="15"/>
      <c r="C446" s="16" t="s">
        <v>28</v>
      </c>
      <c r="D446" s="16" t="s">
        <v>28</v>
      </c>
      <c r="E446" s="17" t="s">
        <v>28</v>
      </c>
      <c r="F446" s="18" t="s">
        <v>28</v>
      </c>
      <c r="G446" s="18" t="s">
        <v>28</v>
      </c>
      <c r="H446" s="19">
        <v>4067.4</v>
      </c>
      <c r="I446" s="19">
        <v>3707.2</v>
      </c>
      <c r="J446" s="19">
        <v>3150</v>
      </c>
      <c r="K446" s="28">
        <v>160</v>
      </c>
      <c r="L446" s="29">
        <v>4948057.64</v>
      </c>
      <c r="M446" s="19">
        <v>642369.81</v>
      </c>
      <c r="N446" s="19">
        <v>204056.14</v>
      </c>
      <c r="O446" s="19">
        <v>312723.5</v>
      </c>
      <c r="P446" s="19">
        <v>3788908.19</v>
      </c>
      <c r="Q446" s="19">
        <v>1334.72</v>
      </c>
      <c r="R446" s="19">
        <v>2817.51</v>
      </c>
      <c r="S446" s="16" t="s">
        <v>28</v>
      </c>
    </row>
    <row r="447" spans="1:19" ht="26.25">
      <c r="A447" s="18">
        <v>384</v>
      </c>
      <c r="B447" s="34" t="s">
        <v>422</v>
      </c>
      <c r="C447" s="16">
        <v>1971</v>
      </c>
      <c r="D447" s="16"/>
      <c r="E447" s="30" t="s">
        <v>30</v>
      </c>
      <c r="F447" s="18">
        <v>2</v>
      </c>
      <c r="G447" s="18">
        <v>2</v>
      </c>
      <c r="H447" s="19">
        <v>760.9</v>
      </c>
      <c r="I447" s="19">
        <v>697.7</v>
      </c>
      <c r="J447" s="19">
        <v>523.3</v>
      </c>
      <c r="K447" s="28">
        <v>41</v>
      </c>
      <c r="L447" s="29">
        <v>1058980.96</v>
      </c>
      <c r="M447" s="19">
        <v>137479.68</v>
      </c>
      <c r="N447" s="19">
        <v>43672</v>
      </c>
      <c r="O447" s="19">
        <v>66928.93</v>
      </c>
      <c r="P447" s="19">
        <v>810900.35</v>
      </c>
      <c r="Q447" s="19">
        <v>1517.82</v>
      </c>
      <c r="R447" s="31">
        <v>2817.51</v>
      </c>
      <c r="S447" s="32" t="s">
        <v>31</v>
      </c>
    </row>
    <row r="448" spans="1:19" ht="26.25">
      <c r="A448" s="18">
        <v>385</v>
      </c>
      <c r="B448" s="34" t="s">
        <v>423</v>
      </c>
      <c r="C448" s="16">
        <v>1969</v>
      </c>
      <c r="D448" s="16"/>
      <c r="E448" s="30" t="s">
        <v>30</v>
      </c>
      <c r="F448" s="18">
        <v>2</v>
      </c>
      <c r="G448" s="18">
        <v>2</v>
      </c>
      <c r="H448" s="19">
        <v>737.9</v>
      </c>
      <c r="I448" s="19">
        <v>677.9</v>
      </c>
      <c r="J448" s="19">
        <v>518.2</v>
      </c>
      <c r="K448" s="28">
        <v>39</v>
      </c>
      <c r="L448" s="29">
        <v>70194</v>
      </c>
      <c r="M448" s="19">
        <v>9112.77</v>
      </c>
      <c r="N448" s="19">
        <v>2894.78</v>
      </c>
      <c r="O448" s="19">
        <v>4436.35</v>
      </c>
      <c r="P448" s="19">
        <v>53750.1</v>
      </c>
      <c r="Q448" s="19">
        <v>103.55</v>
      </c>
      <c r="R448" s="31">
        <v>1449</v>
      </c>
      <c r="S448" s="32" t="s">
        <v>31</v>
      </c>
    </row>
    <row r="449" spans="1:19" ht="15">
      <c r="A449" s="18">
        <v>386</v>
      </c>
      <c r="B449" s="34" t="s">
        <v>424</v>
      </c>
      <c r="C449" s="16">
        <v>1978</v>
      </c>
      <c r="D449" s="16"/>
      <c r="E449" s="30" t="s">
        <v>45</v>
      </c>
      <c r="F449" s="18">
        <v>3</v>
      </c>
      <c r="G449" s="18">
        <v>2</v>
      </c>
      <c r="H449" s="19">
        <v>1015.8</v>
      </c>
      <c r="I449" s="19">
        <v>929.8</v>
      </c>
      <c r="J449" s="19">
        <v>842.6</v>
      </c>
      <c r="K449" s="28">
        <v>26</v>
      </c>
      <c r="L449" s="29">
        <v>1564875.23</v>
      </c>
      <c r="M449" s="19">
        <v>203156.22</v>
      </c>
      <c r="N449" s="19">
        <v>64534.89</v>
      </c>
      <c r="O449" s="19">
        <v>98902.09</v>
      </c>
      <c r="P449" s="19">
        <v>1198282.03</v>
      </c>
      <c r="Q449" s="19">
        <v>1683.02</v>
      </c>
      <c r="R449" s="31">
        <v>1683.02</v>
      </c>
      <c r="S449" s="32" t="s">
        <v>31</v>
      </c>
    </row>
    <row r="450" spans="1:19" ht="15">
      <c r="A450" s="18">
        <v>387</v>
      </c>
      <c r="B450" s="34" t="s">
        <v>425</v>
      </c>
      <c r="C450" s="16">
        <v>1980</v>
      </c>
      <c r="D450" s="16"/>
      <c r="E450" s="30" t="s">
        <v>45</v>
      </c>
      <c r="F450" s="18">
        <v>3</v>
      </c>
      <c r="G450" s="18">
        <v>3</v>
      </c>
      <c r="H450" s="19">
        <v>1552.8</v>
      </c>
      <c r="I450" s="19">
        <v>1401.8</v>
      </c>
      <c r="J450" s="19">
        <v>1265.9</v>
      </c>
      <c r="K450" s="28">
        <v>54</v>
      </c>
      <c r="L450" s="29">
        <v>2254007.45</v>
      </c>
      <c r="M450" s="19">
        <v>292621.14</v>
      </c>
      <c r="N450" s="19">
        <v>92954.47</v>
      </c>
      <c r="O450" s="19">
        <v>142456.13</v>
      </c>
      <c r="P450" s="19">
        <v>1725975.71</v>
      </c>
      <c r="Q450" s="19">
        <v>1607.94</v>
      </c>
      <c r="R450" s="31">
        <v>1747.7</v>
      </c>
      <c r="S450" s="32" t="s">
        <v>31</v>
      </c>
    </row>
    <row r="451" spans="1:19" ht="15">
      <c r="A451" s="14" t="s">
        <v>595</v>
      </c>
      <c r="B451" s="15"/>
      <c r="C451" s="16" t="s">
        <v>28</v>
      </c>
      <c r="D451" s="16" t="s">
        <v>28</v>
      </c>
      <c r="E451" s="17" t="s">
        <v>28</v>
      </c>
      <c r="F451" s="18" t="s">
        <v>28</v>
      </c>
      <c r="G451" s="18" t="s">
        <v>28</v>
      </c>
      <c r="H451" s="19">
        <v>961.7</v>
      </c>
      <c r="I451" s="19">
        <v>874.7</v>
      </c>
      <c r="J451" s="19">
        <v>874.7</v>
      </c>
      <c r="K451" s="28">
        <v>47</v>
      </c>
      <c r="L451" s="29">
        <v>1701488.14</v>
      </c>
      <c r="M451" s="19">
        <v>220828.99</v>
      </c>
      <c r="N451" s="19">
        <v>70148.86</v>
      </c>
      <c r="O451" s="19">
        <v>107505.7</v>
      </c>
      <c r="P451" s="19">
        <v>1303004.59</v>
      </c>
      <c r="Q451" s="19">
        <v>1945.22</v>
      </c>
      <c r="R451" s="19">
        <v>2910.06</v>
      </c>
      <c r="S451" s="16" t="s">
        <v>28</v>
      </c>
    </row>
    <row r="452" spans="1:19" ht="26.25">
      <c r="A452" s="18">
        <v>388</v>
      </c>
      <c r="B452" s="34" t="s">
        <v>426</v>
      </c>
      <c r="C452" s="16">
        <v>1988</v>
      </c>
      <c r="D452" s="16"/>
      <c r="E452" s="30" t="s">
        <v>30</v>
      </c>
      <c r="F452" s="18">
        <v>2</v>
      </c>
      <c r="G452" s="18">
        <v>3</v>
      </c>
      <c r="H452" s="19">
        <v>961.7</v>
      </c>
      <c r="I452" s="19">
        <v>874.7</v>
      </c>
      <c r="J452" s="19">
        <v>874.7</v>
      </c>
      <c r="K452" s="28">
        <v>47</v>
      </c>
      <c r="L452" s="29">
        <v>1701488.14</v>
      </c>
      <c r="M452" s="19">
        <v>220828.99</v>
      </c>
      <c r="N452" s="19">
        <v>70148.86</v>
      </c>
      <c r="O452" s="19">
        <v>107505.7</v>
      </c>
      <c r="P452" s="19">
        <v>1303004.59</v>
      </c>
      <c r="Q452" s="19">
        <v>1945.22</v>
      </c>
      <c r="R452" s="31">
        <v>2910.06</v>
      </c>
      <c r="S452" s="32" t="s">
        <v>48</v>
      </c>
    </row>
    <row r="453" spans="1:19" ht="15">
      <c r="A453" s="14" t="s">
        <v>596</v>
      </c>
      <c r="B453" s="15"/>
      <c r="C453" s="16" t="s">
        <v>28</v>
      </c>
      <c r="D453" s="16" t="s">
        <v>28</v>
      </c>
      <c r="E453" s="17" t="s">
        <v>28</v>
      </c>
      <c r="F453" s="18" t="s">
        <v>28</v>
      </c>
      <c r="G453" s="18" t="s">
        <v>28</v>
      </c>
      <c r="H453" s="19">
        <v>592</v>
      </c>
      <c r="I453" s="19">
        <v>343.4</v>
      </c>
      <c r="J453" s="19">
        <v>343.4</v>
      </c>
      <c r="K453" s="28">
        <v>26</v>
      </c>
      <c r="L453" s="29">
        <v>577550</v>
      </c>
      <c r="M453" s="19">
        <v>83665.11</v>
      </c>
      <c r="N453" s="19">
        <v>26577.18</v>
      </c>
      <c r="O453" s="19">
        <v>40730.51</v>
      </c>
      <c r="P453" s="19">
        <v>426577.2</v>
      </c>
      <c r="Q453" s="19">
        <v>1681.86</v>
      </c>
      <c r="R453" s="19">
        <v>4146.55</v>
      </c>
      <c r="S453" s="16" t="s">
        <v>28</v>
      </c>
    </row>
    <row r="454" spans="1:19" ht="26.25">
      <c r="A454" s="18">
        <v>389</v>
      </c>
      <c r="B454" s="34" t="s">
        <v>427</v>
      </c>
      <c r="C454" s="16">
        <v>1977</v>
      </c>
      <c r="D454" s="16"/>
      <c r="E454" s="30" t="s">
        <v>30</v>
      </c>
      <c r="F454" s="18">
        <v>2</v>
      </c>
      <c r="G454" s="18">
        <v>2</v>
      </c>
      <c r="H454" s="19">
        <v>592</v>
      </c>
      <c r="I454" s="19">
        <v>343.4</v>
      </c>
      <c r="J454" s="19">
        <v>343.4</v>
      </c>
      <c r="K454" s="28">
        <v>26</v>
      </c>
      <c r="L454" s="29">
        <v>577550</v>
      </c>
      <c r="M454" s="19">
        <v>83665.11</v>
      </c>
      <c r="N454" s="19">
        <v>26577.18</v>
      </c>
      <c r="O454" s="19">
        <v>40730.51</v>
      </c>
      <c r="P454" s="19">
        <v>426577.2</v>
      </c>
      <c r="Q454" s="19">
        <v>1681.86</v>
      </c>
      <c r="R454" s="31">
        <v>4146.55</v>
      </c>
      <c r="S454" s="32" t="s">
        <v>51</v>
      </c>
    </row>
    <row r="455" spans="1:19" ht="15">
      <c r="A455" s="14" t="s">
        <v>597</v>
      </c>
      <c r="B455" s="15"/>
      <c r="C455" s="16" t="s">
        <v>28</v>
      </c>
      <c r="D455" s="16" t="s">
        <v>28</v>
      </c>
      <c r="E455" s="17" t="s">
        <v>28</v>
      </c>
      <c r="F455" s="18" t="s">
        <v>28</v>
      </c>
      <c r="G455" s="18" t="s">
        <v>28</v>
      </c>
      <c r="H455" s="19">
        <v>1333.5</v>
      </c>
      <c r="I455" s="19">
        <v>1203.2</v>
      </c>
      <c r="J455" s="19">
        <v>1011.6</v>
      </c>
      <c r="K455" s="28">
        <v>57</v>
      </c>
      <c r="L455" s="29">
        <v>1962683.09</v>
      </c>
      <c r="M455" s="19">
        <v>299740.45</v>
      </c>
      <c r="N455" s="19">
        <v>95216</v>
      </c>
      <c r="O455" s="19">
        <v>145922.01</v>
      </c>
      <c r="P455" s="19">
        <v>1421804.63</v>
      </c>
      <c r="Q455" s="19">
        <v>1631.22</v>
      </c>
      <c r="R455" s="19">
        <v>4410.17</v>
      </c>
      <c r="S455" s="16" t="s">
        <v>28</v>
      </c>
    </row>
    <row r="456" spans="1:19" ht="26.25">
      <c r="A456" s="18">
        <v>390</v>
      </c>
      <c r="B456" s="34" t="s">
        <v>428</v>
      </c>
      <c r="C456" s="16">
        <v>1968</v>
      </c>
      <c r="D456" s="16"/>
      <c r="E456" s="30" t="s">
        <v>30</v>
      </c>
      <c r="F456" s="18">
        <v>2</v>
      </c>
      <c r="G456" s="18">
        <v>1</v>
      </c>
      <c r="H456" s="19">
        <v>386.2</v>
      </c>
      <c r="I456" s="19">
        <v>353.6</v>
      </c>
      <c r="J456" s="19">
        <v>353.6</v>
      </c>
      <c r="K456" s="28">
        <v>13</v>
      </c>
      <c r="L456" s="29">
        <v>904001.22</v>
      </c>
      <c r="M456" s="19">
        <v>138058.84</v>
      </c>
      <c r="N456" s="19">
        <v>43855.98</v>
      </c>
      <c r="O456" s="19">
        <v>67210.88</v>
      </c>
      <c r="P456" s="19">
        <v>654875.52</v>
      </c>
      <c r="Q456" s="19">
        <v>2556.56</v>
      </c>
      <c r="R456" s="31">
        <v>4210.84</v>
      </c>
      <c r="S456" s="32" t="s">
        <v>34</v>
      </c>
    </row>
    <row r="457" spans="1:19" ht="26.25">
      <c r="A457" s="18">
        <v>391</v>
      </c>
      <c r="B457" s="34" t="s">
        <v>429</v>
      </c>
      <c r="C457" s="16">
        <v>1979</v>
      </c>
      <c r="D457" s="16"/>
      <c r="E457" s="30" t="s">
        <v>30</v>
      </c>
      <c r="F457" s="18">
        <v>2</v>
      </c>
      <c r="G457" s="18">
        <v>3</v>
      </c>
      <c r="H457" s="19">
        <v>947.3</v>
      </c>
      <c r="I457" s="19">
        <v>849.6</v>
      </c>
      <c r="J457" s="19">
        <v>658</v>
      </c>
      <c r="K457" s="28">
        <v>44</v>
      </c>
      <c r="L457" s="29">
        <v>1058681.87</v>
      </c>
      <c r="M457" s="19">
        <v>161681.61</v>
      </c>
      <c r="N457" s="19">
        <v>51360.02</v>
      </c>
      <c r="O457" s="19">
        <v>78711.13</v>
      </c>
      <c r="P457" s="19">
        <v>766929.11</v>
      </c>
      <c r="Q457" s="19">
        <v>1246.09</v>
      </c>
      <c r="R457" s="31">
        <v>4410.17</v>
      </c>
      <c r="S457" s="32" t="s">
        <v>34</v>
      </c>
    </row>
    <row r="458" spans="1:19" ht="15">
      <c r="A458" s="14" t="s">
        <v>598</v>
      </c>
      <c r="B458" s="15"/>
      <c r="C458" s="16" t="s">
        <v>28</v>
      </c>
      <c r="D458" s="16" t="s">
        <v>28</v>
      </c>
      <c r="E458" s="17" t="s">
        <v>28</v>
      </c>
      <c r="F458" s="18" t="s">
        <v>28</v>
      </c>
      <c r="G458" s="18" t="s">
        <v>28</v>
      </c>
      <c r="H458" s="19">
        <v>128792.87</v>
      </c>
      <c r="I458" s="19">
        <v>107294.87</v>
      </c>
      <c r="J458" s="19">
        <v>88754.69</v>
      </c>
      <c r="K458" s="28">
        <v>5437</v>
      </c>
      <c r="L458" s="29">
        <v>50842604.64</v>
      </c>
      <c r="M458" s="19">
        <v>6989961.86</v>
      </c>
      <c r="N458" s="19">
        <v>2220441.68</v>
      </c>
      <c r="O458" s="19">
        <v>3402908.1</v>
      </c>
      <c r="P458" s="19">
        <v>38229293</v>
      </c>
      <c r="Q458" s="19">
        <v>473.86</v>
      </c>
      <c r="R458" s="19">
        <v>3793.6</v>
      </c>
      <c r="S458" s="16" t="s">
        <v>28</v>
      </c>
    </row>
    <row r="459" spans="1:19" ht="26.25">
      <c r="A459" s="18">
        <v>392</v>
      </c>
      <c r="B459" s="34" t="s">
        <v>430</v>
      </c>
      <c r="C459" s="16">
        <v>1990</v>
      </c>
      <c r="D459" s="16"/>
      <c r="E459" s="30" t="s">
        <v>30</v>
      </c>
      <c r="F459" s="18">
        <v>5</v>
      </c>
      <c r="G459" s="18">
        <v>6</v>
      </c>
      <c r="H459" s="19">
        <v>4161.3</v>
      </c>
      <c r="I459" s="19">
        <v>3744.3</v>
      </c>
      <c r="J459" s="19">
        <v>2836.3</v>
      </c>
      <c r="K459" s="28">
        <v>214</v>
      </c>
      <c r="L459" s="29">
        <v>1298006</v>
      </c>
      <c r="M459" s="19">
        <v>178452.95</v>
      </c>
      <c r="N459" s="19">
        <v>56687.63</v>
      </c>
      <c r="O459" s="19">
        <v>86875.86</v>
      </c>
      <c r="P459" s="19">
        <v>975989.56</v>
      </c>
      <c r="Q459" s="19">
        <v>346.66</v>
      </c>
      <c r="R459" s="31">
        <v>829.91</v>
      </c>
      <c r="S459" s="32" t="s">
        <v>51</v>
      </c>
    </row>
    <row r="460" spans="1:19" ht="15">
      <c r="A460" s="18">
        <v>393</v>
      </c>
      <c r="B460" s="34" t="s">
        <v>431</v>
      </c>
      <c r="C460" s="16">
        <v>1987</v>
      </c>
      <c r="D460" s="16"/>
      <c r="E460" s="30" t="s">
        <v>45</v>
      </c>
      <c r="F460" s="18">
        <v>5</v>
      </c>
      <c r="G460" s="18">
        <v>8</v>
      </c>
      <c r="H460" s="19">
        <v>6218.5</v>
      </c>
      <c r="I460" s="19">
        <v>5630</v>
      </c>
      <c r="J460" s="19">
        <v>4703</v>
      </c>
      <c r="K460" s="28">
        <v>305</v>
      </c>
      <c r="L460" s="29">
        <v>1441556.8</v>
      </c>
      <c r="M460" s="19">
        <v>198188.63</v>
      </c>
      <c r="N460" s="19">
        <v>62956.9</v>
      </c>
      <c r="O460" s="19">
        <v>96483.76</v>
      </c>
      <c r="P460" s="19">
        <v>1083927.51</v>
      </c>
      <c r="Q460" s="19">
        <v>256.05</v>
      </c>
      <c r="R460" s="31">
        <v>761.22</v>
      </c>
      <c r="S460" s="32" t="s">
        <v>34</v>
      </c>
    </row>
    <row r="461" spans="1:19" ht="26.25">
      <c r="A461" s="18">
        <v>394</v>
      </c>
      <c r="B461" s="34" t="s">
        <v>432</v>
      </c>
      <c r="C461" s="16">
        <v>1983</v>
      </c>
      <c r="D461" s="16"/>
      <c r="E461" s="30" t="s">
        <v>30</v>
      </c>
      <c r="F461" s="18">
        <v>5</v>
      </c>
      <c r="G461" s="18">
        <v>6</v>
      </c>
      <c r="H461" s="19">
        <v>4247.2</v>
      </c>
      <c r="I461" s="19">
        <v>3821.7</v>
      </c>
      <c r="J461" s="19">
        <v>3620.8</v>
      </c>
      <c r="K461" s="28">
        <v>176</v>
      </c>
      <c r="L461" s="29">
        <v>1024959.04</v>
      </c>
      <c r="M461" s="19">
        <v>140913.8</v>
      </c>
      <c r="N461" s="19">
        <v>44762.89</v>
      </c>
      <c r="O461" s="19">
        <v>68600.77</v>
      </c>
      <c r="P461" s="19">
        <v>770681.58</v>
      </c>
      <c r="Q461" s="19">
        <v>268.19</v>
      </c>
      <c r="R461" s="31">
        <v>935.6</v>
      </c>
      <c r="S461" s="32" t="s">
        <v>48</v>
      </c>
    </row>
    <row r="462" spans="1:19" ht="26.25">
      <c r="A462" s="18">
        <v>395</v>
      </c>
      <c r="B462" s="34" t="s">
        <v>433</v>
      </c>
      <c r="C462" s="16">
        <v>1982</v>
      </c>
      <c r="D462" s="16"/>
      <c r="E462" s="30" t="s">
        <v>30</v>
      </c>
      <c r="F462" s="18">
        <v>9</v>
      </c>
      <c r="G462" s="18">
        <v>1</v>
      </c>
      <c r="H462" s="19">
        <v>3326.7</v>
      </c>
      <c r="I462" s="19">
        <v>3169.09</v>
      </c>
      <c r="J462" s="19">
        <v>2956.9</v>
      </c>
      <c r="K462" s="28">
        <v>149</v>
      </c>
      <c r="L462" s="29">
        <v>1635876</v>
      </c>
      <c r="M462" s="19">
        <v>224904.12</v>
      </c>
      <c r="N462" s="19">
        <v>71443.37</v>
      </c>
      <c r="O462" s="19">
        <v>109489.59</v>
      </c>
      <c r="P462" s="19">
        <v>1230038.92</v>
      </c>
      <c r="Q462" s="19">
        <v>516.2</v>
      </c>
      <c r="R462" s="31">
        <v>544.38</v>
      </c>
      <c r="S462" s="32" t="s">
        <v>51</v>
      </c>
    </row>
    <row r="463" spans="1:19" ht="26.25">
      <c r="A463" s="18">
        <v>396</v>
      </c>
      <c r="B463" s="34" t="s">
        <v>434</v>
      </c>
      <c r="C463" s="16">
        <v>1976</v>
      </c>
      <c r="D463" s="16"/>
      <c r="E463" s="30" t="s">
        <v>30</v>
      </c>
      <c r="F463" s="18">
        <v>5</v>
      </c>
      <c r="G463" s="18">
        <v>6</v>
      </c>
      <c r="H463" s="19">
        <v>4993.9</v>
      </c>
      <c r="I463" s="19">
        <v>4599.5</v>
      </c>
      <c r="J463" s="19">
        <v>4256.1</v>
      </c>
      <c r="K463" s="28">
        <v>214</v>
      </c>
      <c r="L463" s="29">
        <v>1428692</v>
      </c>
      <c r="M463" s="19">
        <v>196419.96</v>
      </c>
      <c r="N463" s="19">
        <v>62395.06</v>
      </c>
      <c r="O463" s="19">
        <v>95622.72</v>
      </c>
      <c r="P463" s="19">
        <v>1074254.26</v>
      </c>
      <c r="Q463" s="19">
        <v>310.62</v>
      </c>
      <c r="R463" s="31">
        <v>924.43</v>
      </c>
      <c r="S463" s="32" t="s">
        <v>51</v>
      </c>
    </row>
    <row r="464" spans="1:19" ht="15">
      <c r="A464" s="18">
        <v>397</v>
      </c>
      <c r="B464" s="34" t="s">
        <v>435</v>
      </c>
      <c r="C464" s="16">
        <v>1982</v>
      </c>
      <c r="D464" s="16"/>
      <c r="E464" s="30" t="s">
        <v>45</v>
      </c>
      <c r="F464" s="18">
        <v>9</v>
      </c>
      <c r="G464" s="18">
        <v>3</v>
      </c>
      <c r="H464" s="19">
        <v>6478.89</v>
      </c>
      <c r="I464" s="19">
        <v>5840.29</v>
      </c>
      <c r="J464" s="19">
        <v>5563.89</v>
      </c>
      <c r="K464" s="28">
        <v>244</v>
      </c>
      <c r="L464" s="29">
        <v>1041570</v>
      </c>
      <c r="M464" s="19">
        <v>143197.53</v>
      </c>
      <c r="N464" s="19">
        <v>45488.34</v>
      </c>
      <c r="O464" s="19">
        <v>69712.53</v>
      </c>
      <c r="P464" s="19">
        <v>783171.6</v>
      </c>
      <c r="Q464" s="19">
        <v>178.34</v>
      </c>
      <c r="R464" s="31">
        <v>394.48</v>
      </c>
      <c r="S464" s="32" t="s">
        <v>31</v>
      </c>
    </row>
    <row r="465" spans="1:19" ht="26.25">
      <c r="A465" s="18">
        <v>398</v>
      </c>
      <c r="B465" s="34" t="s">
        <v>436</v>
      </c>
      <c r="C465" s="16">
        <v>1953</v>
      </c>
      <c r="D465" s="16"/>
      <c r="E465" s="30" t="s">
        <v>30</v>
      </c>
      <c r="F465" s="18">
        <v>2</v>
      </c>
      <c r="G465" s="18">
        <v>2</v>
      </c>
      <c r="H465" s="19">
        <v>573.8</v>
      </c>
      <c r="I465" s="19">
        <v>527.8</v>
      </c>
      <c r="J465" s="19">
        <v>443.9</v>
      </c>
      <c r="K465" s="28">
        <v>21</v>
      </c>
      <c r="L465" s="29">
        <v>659750</v>
      </c>
      <c r="M465" s="19">
        <v>90703.99</v>
      </c>
      <c r="N465" s="19">
        <v>28813.17</v>
      </c>
      <c r="O465" s="19">
        <v>44157.23</v>
      </c>
      <c r="P465" s="19">
        <v>496075.61</v>
      </c>
      <c r="Q465" s="19">
        <v>1250</v>
      </c>
      <c r="R465" s="31">
        <v>3063.02</v>
      </c>
      <c r="S465" s="32" t="s">
        <v>48</v>
      </c>
    </row>
    <row r="466" spans="1:19" ht="26.25">
      <c r="A466" s="18">
        <v>399</v>
      </c>
      <c r="B466" s="34" t="s">
        <v>437</v>
      </c>
      <c r="C466" s="16">
        <v>1958</v>
      </c>
      <c r="D466" s="16"/>
      <c r="E466" s="30" t="s">
        <v>30</v>
      </c>
      <c r="F466" s="18">
        <v>2</v>
      </c>
      <c r="G466" s="18">
        <v>2</v>
      </c>
      <c r="H466" s="19">
        <v>834.9</v>
      </c>
      <c r="I466" s="19">
        <v>739.9</v>
      </c>
      <c r="J466" s="19">
        <v>499.8</v>
      </c>
      <c r="K466" s="28">
        <v>41</v>
      </c>
      <c r="L466" s="29">
        <v>1292704</v>
      </c>
      <c r="M466" s="19">
        <v>177724.01</v>
      </c>
      <c r="N466" s="19">
        <v>56456.07</v>
      </c>
      <c r="O466" s="19">
        <v>86521</v>
      </c>
      <c r="P466" s="19">
        <v>972002.92</v>
      </c>
      <c r="Q466" s="19">
        <v>1747.13</v>
      </c>
      <c r="R466" s="31">
        <v>2683.86</v>
      </c>
      <c r="S466" s="32" t="s">
        <v>34</v>
      </c>
    </row>
    <row r="467" spans="1:19" ht="26.25">
      <c r="A467" s="18">
        <v>400</v>
      </c>
      <c r="B467" s="34" t="s">
        <v>438</v>
      </c>
      <c r="C467" s="16">
        <v>1972</v>
      </c>
      <c r="D467" s="16"/>
      <c r="E467" s="30" t="s">
        <v>30</v>
      </c>
      <c r="F467" s="18">
        <v>5</v>
      </c>
      <c r="G467" s="18">
        <v>4</v>
      </c>
      <c r="H467" s="19">
        <v>5163.1</v>
      </c>
      <c r="I467" s="19">
        <v>3367.3</v>
      </c>
      <c r="J467" s="19">
        <v>3007.9</v>
      </c>
      <c r="K467" s="28">
        <v>171</v>
      </c>
      <c r="L467" s="29">
        <v>1294387.31</v>
      </c>
      <c r="M467" s="19">
        <v>177955.43</v>
      </c>
      <c r="N467" s="19">
        <v>56529.59</v>
      </c>
      <c r="O467" s="19">
        <v>86633.67</v>
      </c>
      <c r="P467" s="19">
        <v>973268.62</v>
      </c>
      <c r="Q467" s="19">
        <v>384.4</v>
      </c>
      <c r="R467" s="31">
        <v>1166.63</v>
      </c>
      <c r="S467" s="32" t="s">
        <v>48</v>
      </c>
    </row>
    <row r="468" spans="1:19" ht="15">
      <c r="A468" s="18">
        <v>401</v>
      </c>
      <c r="B468" s="34" t="s">
        <v>439</v>
      </c>
      <c r="C468" s="16">
        <v>1978</v>
      </c>
      <c r="D468" s="16"/>
      <c r="E468" s="30" t="s">
        <v>45</v>
      </c>
      <c r="F468" s="18">
        <v>5</v>
      </c>
      <c r="G468" s="18">
        <v>5</v>
      </c>
      <c r="H468" s="19">
        <v>4753.1</v>
      </c>
      <c r="I468" s="19">
        <v>3785.5</v>
      </c>
      <c r="J468" s="19">
        <v>3528</v>
      </c>
      <c r="K468" s="28">
        <v>180</v>
      </c>
      <c r="L468" s="29">
        <v>1078446.64</v>
      </c>
      <c r="M468" s="19">
        <v>148267.4</v>
      </c>
      <c r="N468" s="19">
        <v>47098.85</v>
      </c>
      <c r="O468" s="19">
        <v>72180.69</v>
      </c>
      <c r="P468" s="19">
        <v>810899.7</v>
      </c>
      <c r="Q468" s="19">
        <v>284.89</v>
      </c>
      <c r="R468" s="31">
        <v>801.41</v>
      </c>
      <c r="S468" s="32" t="s">
        <v>34</v>
      </c>
    </row>
    <row r="469" spans="1:19" ht="26.25">
      <c r="A469" s="18">
        <v>402</v>
      </c>
      <c r="B469" s="34" t="s">
        <v>440</v>
      </c>
      <c r="C469" s="16">
        <v>1977</v>
      </c>
      <c r="D469" s="16"/>
      <c r="E469" s="30" t="s">
        <v>30</v>
      </c>
      <c r="F469" s="18">
        <v>9</v>
      </c>
      <c r="G469" s="18">
        <v>1</v>
      </c>
      <c r="H469" s="19">
        <v>2716.2</v>
      </c>
      <c r="I469" s="19">
        <v>2331.5</v>
      </c>
      <c r="J469" s="19">
        <v>2231.7</v>
      </c>
      <c r="K469" s="28">
        <v>100</v>
      </c>
      <c r="L469" s="29">
        <v>2116442.4</v>
      </c>
      <c r="M469" s="19">
        <v>290973.51</v>
      </c>
      <c r="N469" s="19">
        <v>92431.08</v>
      </c>
      <c r="O469" s="19">
        <v>141654.01</v>
      </c>
      <c r="P469" s="19">
        <v>1591383.8</v>
      </c>
      <c r="Q469" s="19">
        <v>907.76</v>
      </c>
      <c r="R469" s="31">
        <v>1173.82</v>
      </c>
      <c r="S469" s="32" t="s">
        <v>31</v>
      </c>
    </row>
    <row r="470" spans="1:19" ht="15">
      <c r="A470" s="18">
        <v>403</v>
      </c>
      <c r="B470" s="34" t="s">
        <v>441</v>
      </c>
      <c r="C470" s="16">
        <v>1958</v>
      </c>
      <c r="D470" s="16"/>
      <c r="E470" s="30" t="s">
        <v>442</v>
      </c>
      <c r="F470" s="18">
        <v>2</v>
      </c>
      <c r="G470" s="18">
        <v>2</v>
      </c>
      <c r="H470" s="19">
        <v>597</v>
      </c>
      <c r="I470" s="19">
        <v>550</v>
      </c>
      <c r="J470" s="19">
        <v>512.1</v>
      </c>
      <c r="K470" s="28">
        <v>40</v>
      </c>
      <c r="L470" s="29">
        <v>945330.76</v>
      </c>
      <c r="M470" s="19">
        <v>129966.31</v>
      </c>
      <c r="N470" s="19">
        <v>41285.29</v>
      </c>
      <c r="O470" s="19">
        <v>63271.22</v>
      </c>
      <c r="P470" s="19">
        <v>710807.94</v>
      </c>
      <c r="Q470" s="19">
        <v>1718.78</v>
      </c>
      <c r="R470" s="31">
        <v>2886.8</v>
      </c>
      <c r="S470" s="32" t="s">
        <v>42</v>
      </c>
    </row>
    <row r="471" spans="1:19" ht="26.25">
      <c r="A471" s="18">
        <v>404</v>
      </c>
      <c r="B471" s="34" t="s">
        <v>443</v>
      </c>
      <c r="C471" s="16">
        <v>1972</v>
      </c>
      <c r="D471" s="16"/>
      <c r="E471" s="30" t="s">
        <v>30</v>
      </c>
      <c r="F471" s="18">
        <v>5</v>
      </c>
      <c r="G471" s="18">
        <v>6</v>
      </c>
      <c r="H471" s="19">
        <v>4562.8</v>
      </c>
      <c r="I471" s="19">
        <v>4499.5</v>
      </c>
      <c r="J471" s="19">
        <v>3634.1</v>
      </c>
      <c r="K471" s="28">
        <v>237</v>
      </c>
      <c r="L471" s="29">
        <v>3176519.32</v>
      </c>
      <c r="M471" s="19">
        <v>436715.42</v>
      </c>
      <c r="N471" s="19">
        <v>138727.7</v>
      </c>
      <c r="O471" s="19">
        <v>212605.21</v>
      </c>
      <c r="P471" s="19">
        <v>2388470.99</v>
      </c>
      <c r="Q471" s="19">
        <v>705.97</v>
      </c>
      <c r="R471" s="31">
        <v>1022.9</v>
      </c>
      <c r="S471" s="32" t="s">
        <v>48</v>
      </c>
    </row>
    <row r="472" spans="1:19" ht="15">
      <c r="A472" s="18">
        <v>405</v>
      </c>
      <c r="B472" s="34" t="s">
        <v>444</v>
      </c>
      <c r="C472" s="16">
        <v>1984</v>
      </c>
      <c r="D472" s="16"/>
      <c r="E472" s="30" t="s">
        <v>45</v>
      </c>
      <c r="F472" s="18">
        <v>9</v>
      </c>
      <c r="G472" s="18">
        <v>2</v>
      </c>
      <c r="H472" s="19">
        <v>4020.3</v>
      </c>
      <c r="I472" s="19">
        <v>3837.5</v>
      </c>
      <c r="J472" s="19">
        <v>3467.8</v>
      </c>
      <c r="K472" s="28">
        <v>183</v>
      </c>
      <c r="L472" s="29">
        <v>1327226</v>
      </c>
      <c r="M472" s="19">
        <v>182470.18</v>
      </c>
      <c r="N472" s="19">
        <v>57963.75</v>
      </c>
      <c r="O472" s="19">
        <v>88831.55</v>
      </c>
      <c r="P472" s="19">
        <v>997960.52</v>
      </c>
      <c r="Q472" s="19">
        <v>345.86</v>
      </c>
      <c r="R472" s="31">
        <v>397.89</v>
      </c>
      <c r="S472" s="32" t="s">
        <v>51</v>
      </c>
    </row>
    <row r="473" spans="1:19" ht="26.25">
      <c r="A473" s="18">
        <v>406</v>
      </c>
      <c r="B473" s="34" t="s">
        <v>445</v>
      </c>
      <c r="C473" s="16">
        <v>1954</v>
      </c>
      <c r="D473" s="16"/>
      <c r="E473" s="30" t="s">
        <v>30</v>
      </c>
      <c r="F473" s="18">
        <v>3</v>
      </c>
      <c r="G473" s="18">
        <v>3</v>
      </c>
      <c r="H473" s="19">
        <v>3409.3</v>
      </c>
      <c r="I473" s="19">
        <v>2113.5</v>
      </c>
      <c r="J473" s="19">
        <v>1578.59</v>
      </c>
      <c r="K473" s="28">
        <v>62</v>
      </c>
      <c r="L473" s="29">
        <v>2279562.11</v>
      </c>
      <c r="M473" s="19">
        <v>313399.6</v>
      </c>
      <c r="N473" s="19">
        <v>99554.99</v>
      </c>
      <c r="O473" s="19">
        <v>152571.65</v>
      </c>
      <c r="P473" s="19">
        <v>1714035.87</v>
      </c>
      <c r="Q473" s="19">
        <v>1078.57</v>
      </c>
      <c r="R473" s="31">
        <v>1782.7</v>
      </c>
      <c r="S473" s="32" t="s">
        <v>42</v>
      </c>
    </row>
    <row r="474" spans="1:19" ht="15">
      <c r="A474" s="18">
        <v>407</v>
      </c>
      <c r="B474" s="34" t="s">
        <v>446</v>
      </c>
      <c r="C474" s="16">
        <v>1989</v>
      </c>
      <c r="D474" s="16"/>
      <c r="E474" s="30" t="s">
        <v>45</v>
      </c>
      <c r="F474" s="18">
        <v>9</v>
      </c>
      <c r="G474" s="18">
        <v>2</v>
      </c>
      <c r="H474" s="19">
        <v>4026</v>
      </c>
      <c r="I474" s="19">
        <v>3934.6</v>
      </c>
      <c r="J474" s="19">
        <v>3562.2</v>
      </c>
      <c r="K474" s="28">
        <v>201</v>
      </c>
      <c r="L474" s="29">
        <v>1350795.5</v>
      </c>
      <c r="M474" s="19">
        <v>185710.57</v>
      </c>
      <c r="N474" s="19">
        <v>58993.09</v>
      </c>
      <c r="O474" s="19">
        <v>90409.08</v>
      </c>
      <c r="P474" s="19">
        <v>1015682.76</v>
      </c>
      <c r="Q474" s="19">
        <v>343.31</v>
      </c>
      <c r="R474" s="31">
        <v>385.64</v>
      </c>
      <c r="S474" s="32" t="s">
        <v>31</v>
      </c>
    </row>
    <row r="475" spans="1:19" ht="26.25">
      <c r="A475" s="18">
        <v>408</v>
      </c>
      <c r="B475" s="34" t="s">
        <v>447</v>
      </c>
      <c r="C475" s="16">
        <v>1967</v>
      </c>
      <c r="D475" s="16"/>
      <c r="E475" s="30" t="s">
        <v>30</v>
      </c>
      <c r="F475" s="18">
        <v>4</v>
      </c>
      <c r="G475" s="18">
        <v>2</v>
      </c>
      <c r="H475" s="19">
        <v>2109.6</v>
      </c>
      <c r="I475" s="19">
        <v>1265.8</v>
      </c>
      <c r="J475" s="19">
        <v>1117.9</v>
      </c>
      <c r="K475" s="28">
        <v>69</v>
      </c>
      <c r="L475" s="29">
        <v>918173.94</v>
      </c>
      <c r="M475" s="19">
        <v>126232.73</v>
      </c>
      <c r="N475" s="19">
        <v>40099.28</v>
      </c>
      <c r="O475" s="19">
        <v>61453.61</v>
      </c>
      <c r="P475" s="19">
        <v>690388.32</v>
      </c>
      <c r="Q475" s="19">
        <v>725.37</v>
      </c>
      <c r="R475" s="31">
        <v>1448.46</v>
      </c>
      <c r="S475" s="32" t="s">
        <v>51</v>
      </c>
    </row>
    <row r="476" spans="1:19" ht="26.25">
      <c r="A476" s="18">
        <v>409</v>
      </c>
      <c r="B476" s="34" t="s">
        <v>448</v>
      </c>
      <c r="C476" s="16">
        <v>1966</v>
      </c>
      <c r="D476" s="16"/>
      <c r="E476" s="30" t="s">
        <v>30</v>
      </c>
      <c r="F476" s="18">
        <v>2</v>
      </c>
      <c r="G476" s="18">
        <v>2</v>
      </c>
      <c r="H476" s="19">
        <v>694.72</v>
      </c>
      <c r="I476" s="19">
        <v>645.72</v>
      </c>
      <c r="J476" s="19">
        <v>520.25</v>
      </c>
      <c r="K476" s="28">
        <v>32</v>
      </c>
      <c r="L476" s="29">
        <v>862750</v>
      </c>
      <c r="M476" s="19">
        <v>118612.92</v>
      </c>
      <c r="N476" s="19">
        <v>37678.75</v>
      </c>
      <c r="O476" s="19">
        <v>57744.07</v>
      </c>
      <c r="P476" s="19">
        <v>648714.26</v>
      </c>
      <c r="Q476" s="19">
        <v>1336.11</v>
      </c>
      <c r="R476" s="31">
        <v>2688.17</v>
      </c>
      <c r="S476" s="32" t="s">
        <v>42</v>
      </c>
    </row>
    <row r="477" spans="1:19" ht="26.25">
      <c r="A477" s="18">
        <v>410</v>
      </c>
      <c r="B477" s="34" t="s">
        <v>449</v>
      </c>
      <c r="C477" s="16">
        <v>1982</v>
      </c>
      <c r="D477" s="16"/>
      <c r="E477" s="30" t="s">
        <v>30</v>
      </c>
      <c r="F477" s="18">
        <v>5</v>
      </c>
      <c r="G477" s="18">
        <v>1</v>
      </c>
      <c r="H477" s="19">
        <v>2382.7</v>
      </c>
      <c r="I477" s="19">
        <v>1798</v>
      </c>
      <c r="J477" s="19">
        <v>1197.5</v>
      </c>
      <c r="K477" s="28">
        <v>139</v>
      </c>
      <c r="L477" s="29">
        <v>691276</v>
      </c>
      <c r="M477" s="19">
        <v>95038.26</v>
      </c>
      <c r="N477" s="19">
        <v>30189.99</v>
      </c>
      <c r="O477" s="19">
        <v>46267.28</v>
      </c>
      <c r="P477" s="19">
        <v>519780.47</v>
      </c>
      <c r="Q477" s="19">
        <v>384.47</v>
      </c>
      <c r="R477" s="31">
        <v>1159.72</v>
      </c>
      <c r="S477" s="32" t="s">
        <v>51</v>
      </c>
    </row>
    <row r="478" spans="1:19" ht="26.25">
      <c r="A478" s="18">
        <v>411</v>
      </c>
      <c r="B478" s="34" t="s">
        <v>450</v>
      </c>
      <c r="C478" s="16">
        <v>1964</v>
      </c>
      <c r="D478" s="16"/>
      <c r="E478" s="30" t="s">
        <v>30</v>
      </c>
      <c r="F478" s="18">
        <v>4</v>
      </c>
      <c r="G478" s="18">
        <v>3</v>
      </c>
      <c r="H478" s="19">
        <v>2620.8</v>
      </c>
      <c r="I478" s="19">
        <v>2511.5</v>
      </c>
      <c r="J478" s="19">
        <v>1342.1</v>
      </c>
      <c r="K478" s="28">
        <v>84</v>
      </c>
      <c r="L478" s="29">
        <v>2225895</v>
      </c>
      <c r="M478" s="19">
        <v>306021.33</v>
      </c>
      <c r="N478" s="19">
        <v>97211.18</v>
      </c>
      <c r="O478" s="19">
        <v>148979.7</v>
      </c>
      <c r="P478" s="19">
        <v>1673682.79</v>
      </c>
      <c r="Q478" s="19">
        <v>886.28</v>
      </c>
      <c r="R478" s="31">
        <v>1449</v>
      </c>
      <c r="S478" s="32" t="s">
        <v>48</v>
      </c>
    </row>
    <row r="479" spans="1:19" ht="26.25">
      <c r="A479" s="18">
        <v>412</v>
      </c>
      <c r="B479" s="34" t="s">
        <v>451</v>
      </c>
      <c r="C479" s="16">
        <v>1960</v>
      </c>
      <c r="D479" s="16"/>
      <c r="E479" s="30" t="s">
        <v>30</v>
      </c>
      <c r="F479" s="18">
        <v>4</v>
      </c>
      <c r="G479" s="18">
        <v>4</v>
      </c>
      <c r="H479" s="19">
        <v>2747.65</v>
      </c>
      <c r="I479" s="19">
        <v>2550.75</v>
      </c>
      <c r="J479" s="19">
        <v>2370.72</v>
      </c>
      <c r="K479" s="28">
        <v>110</v>
      </c>
      <c r="L479" s="29">
        <v>1949428.29</v>
      </c>
      <c r="M479" s="19">
        <v>268012.03</v>
      </c>
      <c r="N479" s="19">
        <v>85137.1</v>
      </c>
      <c r="O479" s="19">
        <v>130475.72</v>
      </c>
      <c r="P479" s="19">
        <v>1465803.44</v>
      </c>
      <c r="Q479" s="19">
        <v>764.26</v>
      </c>
      <c r="R479" s="31">
        <v>1196.4</v>
      </c>
      <c r="S479" s="32" t="s">
        <v>42</v>
      </c>
    </row>
    <row r="480" spans="1:19" ht="26.25">
      <c r="A480" s="18">
        <v>413</v>
      </c>
      <c r="B480" s="34" t="s">
        <v>452</v>
      </c>
      <c r="C480" s="16">
        <v>1965</v>
      </c>
      <c r="D480" s="16"/>
      <c r="E480" s="30" t="s">
        <v>30</v>
      </c>
      <c r="F480" s="18">
        <v>5</v>
      </c>
      <c r="G480" s="18">
        <v>4</v>
      </c>
      <c r="H480" s="19">
        <v>3957.2</v>
      </c>
      <c r="I480" s="19">
        <v>3926.3</v>
      </c>
      <c r="J480" s="19">
        <v>2058</v>
      </c>
      <c r="K480" s="28">
        <v>130</v>
      </c>
      <c r="L480" s="29">
        <v>2331267.11</v>
      </c>
      <c r="M480" s="19">
        <v>320508.14</v>
      </c>
      <c r="N480" s="19">
        <v>101813.08</v>
      </c>
      <c r="O480" s="19">
        <v>156032.29</v>
      </c>
      <c r="P480" s="19">
        <v>1752913.6</v>
      </c>
      <c r="Q480" s="19">
        <v>593.76</v>
      </c>
      <c r="R480" s="31">
        <v>862.69</v>
      </c>
      <c r="S480" s="32" t="s">
        <v>48</v>
      </c>
    </row>
    <row r="481" spans="1:19" ht="26.25">
      <c r="A481" s="18">
        <v>414</v>
      </c>
      <c r="B481" s="34" t="s">
        <v>453</v>
      </c>
      <c r="C481" s="16">
        <v>1982</v>
      </c>
      <c r="D481" s="16"/>
      <c r="E481" s="30" t="s">
        <v>30</v>
      </c>
      <c r="F481" s="18">
        <v>9</v>
      </c>
      <c r="G481" s="18">
        <v>2</v>
      </c>
      <c r="H481" s="19">
        <v>7017.5</v>
      </c>
      <c r="I481" s="19">
        <v>5457.5</v>
      </c>
      <c r="J481" s="19">
        <v>5035.5</v>
      </c>
      <c r="K481" s="28">
        <v>249</v>
      </c>
      <c r="L481" s="29">
        <v>1133039.43</v>
      </c>
      <c r="M481" s="19">
        <v>155772.95</v>
      </c>
      <c r="N481" s="19">
        <v>49483.06</v>
      </c>
      <c r="O481" s="19">
        <v>75834.61</v>
      </c>
      <c r="P481" s="19">
        <v>851948.81</v>
      </c>
      <c r="Q481" s="19">
        <v>207.61</v>
      </c>
      <c r="R481" s="31">
        <v>523.82</v>
      </c>
      <c r="S481" s="32" t="s">
        <v>48</v>
      </c>
    </row>
    <row r="482" spans="1:19" ht="26.25">
      <c r="A482" s="18">
        <v>415</v>
      </c>
      <c r="B482" s="34" t="s">
        <v>454</v>
      </c>
      <c r="C482" s="16">
        <v>1964</v>
      </c>
      <c r="D482" s="16"/>
      <c r="E482" s="30" t="s">
        <v>30</v>
      </c>
      <c r="F482" s="18">
        <v>4</v>
      </c>
      <c r="G482" s="18">
        <v>4</v>
      </c>
      <c r="H482" s="19">
        <v>2657.02</v>
      </c>
      <c r="I482" s="19">
        <v>2463.71</v>
      </c>
      <c r="J482" s="19">
        <v>2181.72</v>
      </c>
      <c r="K482" s="28">
        <v>100</v>
      </c>
      <c r="L482" s="29">
        <v>1267538.84</v>
      </c>
      <c r="M482" s="19">
        <v>174264.24</v>
      </c>
      <c r="N482" s="19">
        <v>55357.04</v>
      </c>
      <c r="O482" s="19">
        <v>84836.69</v>
      </c>
      <c r="P482" s="19">
        <v>953080.87</v>
      </c>
      <c r="Q482" s="19">
        <v>514.48</v>
      </c>
      <c r="R482" s="31">
        <v>1393.75</v>
      </c>
      <c r="S482" s="32" t="s">
        <v>48</v>
      </c>
    </row>
    <row r="483" spans="1:19" ht="26.25">
      <c r="A483" s="18">
        <v>416</v>
      </c>
      <c r="B483" s="34" t="s">
        <v>455</v>
      </c>
      <c r="C483" s="16">
        <v>1978</v>
      </c>
      <c r="D483" s="16"/>
      <c r="E483" s="30" t="s">
        <v>30</v>
      </c>
      <c r="F483" s="18">
        <v>5</v>
      </c>
      <c r="G483" s="18">
        <v>1</v>
      </c>
      <c r="H483" s="19">
        <v>4013.8</v>
      </c>
      <c r="I483" s="19">
        <v>2370.4</v>
      </c>
      <c r="J483" s="19">
        <v>2123.7</v>
      </c>
      <c r="K483" s="28">
        <v>259</v>
      </c>
      <c r="L483" s="29">
        <v>1333405.5</v>
      </c>
      <c r="M483" s="19">
        <v>183319.75</v>
      </c>
      <c r="N483" s="19">
        <v>58233.63</v>
      </c>
      <c r="O483" s="19">
        <v>89245.16</v>
      </c>
      <c r="P483" s="19">
        <v>1002606.96</v>
      </c>
      <c r="Q483" s="19">
        <v>562.52</v>
      </c>
      <c r="R483" s="31">
        <v>1411.41</v>
      </c>
      <c r="S483" s="32" t="s">
        <v>34</v>
      </c>
    </row>
    <row r="484" spans="1:19" ht="26.25">
      <c r="A484" s="18">
        <v>417</v>
      </c>
      <c r="B484" s="34" t="s">
        <v>456</v>
      </c>
      <c r="C484" s="16">
        <v>1979</v>
      </c>
      <c r="D484" s="16"/>
      <c r="E484" s="30" t="s">
        <v>30</v>
      </c>
      <c r="F484" s="18">
        <v>5</v>
      </c>
      <c r="G484" s="18">
        <v>6</v>
      </c>
      <c r="H484" s="19">
        <v>4586.32</v>
      </c>
      <c r="I484" s="19">
        <v>2564.4</v>
      </c>
      <c r="J484" s="19">
        <v>2154.1</v>
      </c>
      <c r="K484" s="28">
        <v>218</v>
      </c>
      <c r="L484" s="29">
        <v>207060</v>
      </c>
      <c r="M484" s="19">
        <v>28467.1</v>
      </c>
      <c r="N484" s="19">
        <v>9042.9</v>
      </c>
      <c r="O484" s="19">
        <v>13858.57</v>
      </c>
      <c r="P484" s="19">
        <v>155691.43</v>
      </c>
      <c r="Q484" s="19">
        <v>80.74</v>
      </c>
      <c r="R484" s="31">
        <v>1449</v>
      </c>
      <c r="S484" s="32" t="s">
        <v>34</v>
      </c>
    </row>
    <row r="485" spans="1:19" ht="26.25">
      <c r="A485" s="18">
        <v>418</v>
      </c>
      <c r="B485" s="34" t="s">
        <v>457</v>
      </c>
      <c r="C485" s="16">
        <v>1963</v>
      </c>
      <c r="D485" s="16"/>
      <c r="E485" s="30" t="s">
        <v>30</v>
      </c>
      <c r="F485" s="18">
        <v>2</v>
      </c>
      <c r="G485" s="18">
        <v>1</v>
      </c>
      <c r="H485" s="19">
        <v>471.59</v>
      </c>
      <c r="I485" s="19">
        <v>415.21</v>
      </c>
      <c r="J485" s="19">
        <v>312.26</v>
      </c>
      <c r="K485" s="28">
        <v>21</v>
      </c>
      <c r="L485" s="29">
        <v>595334.99</v>
      </c>
      <c r="M485" s="19">
        <v>81848.06</v>
      </c>
      <c r="N485" s="19">
        <v>25999.98</v>
      </c>
      <c r="O485" s="19">
        <v>39845.93</v>
      </c>
      <c r="P485" s="19">
        <v>447641.02</v>
      </c>
      <c r="Q485" s="19">
        <v>1433.82</v>
      </c>
      <c r="R485" s="31">
        <v>3793.6</v>
      </c>
      <c r="S485" s="32" t="s">
        <v>42</v>
      </c>
    </row>
    <row r="486" spans="1:19" ht="26.25">
      <c r="A486" s="18">
        <v>419</v>
      </c>
      <c r="B486" s="34" t="s">
        <v>458</v>
      </c>
      <c r="C486" s="16">
        <v>1963</v>
      </c>
      <c r="D486" s="16"/>
      <c r="E486" s="30" t="s">
        <v>30</v>
      </c>
      <c r="F486" s="18">
        <v>2</v>
      </c>
      <c r="G486" s="18">
        <v>2</v>
      </c>
      <c r="H486" s="19">
        <v>1027.9</v>
      </c>
      <c r="I486" s="19">
        <v>620.86</v>
      </c>
      <c r="J486" s="19">
        <v>620.86</v>
      </c>
      <c r="K486" s="28">
        <v>40</v>
      </c>
      <c r="L486" s="29">
        <v>931286.6</v>
      </c>
      <c r="M486" s="19">
        <v>128035.49</v>
      </c>
      <c r="N486" s="19">
        <v>40671.94</v>
      </c>
      <c r="O486" s="19">
        <v>62331.23</v>
      </c>
      <c r="P486" s="19">
        <v>700247.94</v>
      </c>
      <c r="Q486" s="19">
        <v>1499.99</v>
      </c>
      <c r="R486" s="31">
        <v>2836.4</v>
      </c>
      <c r="S486" s="32" t="s">
        <v>34</v>
      </c>
    </row>
    <row r="487" spans="1:19" ht="26.25">
      <c r="A487" s="18">
        <v>420</v>
      </c>
      <c r="B487" s="34" t="s">
        <v>459</v>
      </c>
      <c r="C487" s="16">
        <v>1962</v>
      </c>
      <c r="D487" s="16"/>
      <c r="E487" s="30" t="s">
        <v>30</v>
      </c>
      <c r="F487" s="18">
        <v>2</v>
      </c>
      <c r="G487" s="18">
        <v>2</v>
      </c>
      <c r="H487" s="19">
        <v>1279.6</v>
      </c>
      <c r="I487" s="19">
        <v>791.72</v>
      </c>
      <c r="J487" s="19">
        <v>617.96</v>
      </c>
      <c r="K487" s="28">
        <v>58</v>
      </c>
      <c r="L487" s="29">
        <v>831665.33</v>
      </c>
      <c r="M487" s="19">
        <v>114339.32</v>
      </c>
      <c r="N487" s="19">
        <v>36321.2</v>
      </c>
      <c r="O487" s="19">
        <v>55663.56</v>
      </c>
      <c r="P487" s="19">
        <v>625341.25</v>
      </c>
      <c r="Q487" s="19">
        <v>1050.45</v>
      </c>
      <c r="R487" s="31">
        <v>2669.93</v>
      </c>
      <c r="S487" s="32" t="s">
        <v>31</v>
      </c>
    </row>
    <row r="488" spans="1:19" ht="26.25">
      <c r="A488" s="18">
        <v>421</v>
      </c>
      <c r="B488" s="34" t="s">
        <v>460</v>
      </c>
      <c r="C488" s="16">
        <v>1997</v>
      </c>
      <c r="D488" s="16"/>
      <c r="E488" s="30" t="s">
        <v>30</v>
      </c>
      <c r="F488" s="18">
        <v>5</v>
      </c>
      <c r="G488" s="18">
        <v>9</v>
      </c>
      <c r="H488" s="19">
        <v>7638.4</v>
      </c>
      <c r="I488" s="19">
        <v>6965.34</v>
      </c>
      <c r="J488" s="19">
        <v>6323.64</v>
      </c>
      <c r="K488" s="28">
        <v>239</v>
      </c>
      <c r="L488" s="29">
        <v>2076211</v>
      </c>
      <c r="M488" s="19">
        <v>285442.41</v>
      </c>
      <c r="N488" s="19">
        <v>90674.06</v>
      </c>
      <c r="O488" s="19">
        <v>138961.32</v>
      </c>
      <c r="P488" s="19">
        <v>1561133.21</v>
      </c>
      <c r="Q488" s="19">
        <v>298.08</v>
      </c>
      <c r="R488" s="31">
        <v>843.41</v>
      </c>
      <c r="S488" s="32" t="s">
        <v>34</v>
      </c>
    </row>
    <row r="489" spans="1:19" ht="15">
      <c r="A489" s="18">
        <v>422</v>
      </c>
      <c r="B489" s="34" t="s">
        <v>461</v>
      </c>
      <c r="C489" s="16">
        <v>1985</v>
      </c>
      <c r="D489" s="16"/>
      <c r="E489" s="30" t="s">
        <v>45</v>
      </c>
      <c r="F489" s="18">
        <v>5</v>
      </c>
      <c r="G489" s="18">
        <v>4</v>
      </c>
      <c r="H489" s="19">
        <v>3522.8</v>
      </c>
      <c r="I489" s="19">
        <v>3184.5</v>
      </c>
      <c r="J489" s="19">
        <v>2960.3</v>
      </c>
      <c r="K489" s="28">
        <v>137</v>
      </c>
      <c r="L489" s="29">
        <v>850373</v>
      </c>
      <c r="M489" s="19">
        <v>116911.29</v>
      </c>
      <c r="N489" s="19">
        <v>37138.21</v>
      </c>
      <c r="O489" s="19">
        <v>56915.68</v>
      </c>
      <c r="P489" s="19">
        <v>639407.82</v>
      </c>
      <c r="Q489" s="19">
        <v>267.04</v>
      </c>
      <c r="R489" s="31">
        <v>788.24</v>
      </c>
      <c r="S489" s="32" t="s">
        <v>51</v>
      </c>
    </row>
    <row r="490" spans="1:19" ht="26.25">
      <c r="A490" s="18">
        <v>423</v>
      </c>
      <c r="B490" s="34" t="s">
        <v>462</v>
      </c>
      <c r="C490" s="16">
        <v>1979</v>
      </c>
      <c r="D490" s="16"/>
      <c r="E490" s="30" t="s">
        <v>30</v>
      </c>
      <c r="F490" s="18">
        <v>5</v>
      </c>
      <c r="G490" s="18">
        <v>1</v>
      </c>
      <c r="H490" s="19">
        <v>2607.7</v>
      </c>
      <c r="I490" s="19">
        <v>2457.7</v>
      </c>
      <c r="J490" s="19">
        <v>157.7</v>
      </c>
      <c r="K490" s="28">
        <v>242</v>
      </c>
      <c r="L490" s="29">
        <v>1118924.84</v>
      </c>
      <c r="M490" s="19">
        <v>153832.44</v>
      </c>
      <c r="N490" s="19">
        <v>48866.64</v>
      </c>
      <c r="O490" s="19">
        <v>74889.92</v>
      </c>
      <c r="P490" s="19">
        <v>841335.84</v>
      </c>
      <c r="Q490" s="19">
        <v>455.27</v>
      </c>
      <c r="R490" s="31">
        <v>1206.17</v>
      </c>
      <c r="S490" s="32" t="s">
        <v>34</v>
      </c>
    </row>
    <row r="491" spans="1:19" ht="15">
      <c r="A491" s="18">
        <v>424</v>
      </c>
      <c r="B491" s="34" t="s">
        <v>463</v>
      </c>
      <c r="C491" s="16">
        <v>1985</v>
      </c>
      <c r="D491" s="16"/>
      <c r="E491" s="30" t="s">
        <v>45</v>
      </c>
      <c r="F491" s="18">
        <v>9</v>
      </c>
      <c r="G491" s="18">
        <v>3</v>
      </c>
      <c r="H491" s="19">
        <v>6684.9</v>
      </c>
      <c r="I491" s="19">
        <v>5822.7</v>
      </c>
      <c r="J491" s="19">
        <v>5061.8</v>
      </c>
      <c r="K491" s="28">
        <v>275</v>
      </c>
      <c r="L491" s="29">
        <v>1141595.88</v>
      </c>
      <c r="M491" s="19">
        <v>156949.31</v>
      </c>
      <c r="N491" s="19">
        <v>49856.75</v>
      </c>
      <c r="O491" s="19">
        <v>76407.29</v>
      </c>
      <c r="P491" s="19">
        <v>858382.53</v>
      </c>
      <c r="Q491" s="19">
        <v>196.06</v>
      </c>
      <c r="R491" s="31">
        <v>396.08</v>
      </c>
      <c r="S491" s="32" t="s">
        <v>34</v>
      </c>
    </row>
    <row r="492" spans="1:19" ht="26.25">
      <c r="A492" s="18">
        <v>425</v>
      </c>
      <c r="B492" s="34" t="s">
        <v>464</v>
      </c>
      <c r="C492" s="16">
        <v>1977</v>
      </c>
      <c r="D492" s="16"/>
      <c r="E492" s="30" t="s">
        <v>30</v>
      </c>
      <c r="F492" s="18">
        <v>9</v>
      </c>
      <c r="G492" s="18">
        <v>1</v>
      </c>
      <c r="H492" s="19">
        <v>3054.5</v>
      </c>
      <c r="I492" s="19">
        <v>2222.5</v>
      </c>
      <c r="J492" s="19">
        <v>119</v>
      </c>
      <c r="K492" s="28">
        <v>119</v>
      </c>
      <c r="L492" s="29">
        <v>1635876</v>
      </c>
      <c r="M492" s="19">
        <v>224904.12</v>
      </c>
      <c r="N492" s="19">
        <v>71443.37</v>
      </c>
      <c r="O492" s="19">
        <v>109489.59</v>
      </c>
      <c r="P492" s="19">
        <v>1230038.92</v>
      </c>
      <c r="Q492" s="19">
        <v>736.05</v>
      </c>
      <c r="R492" s="31">
        <v>776.24</v>
      </c>
      <c r="S492" s="32" t="s">
        <v>51</v>
      </c>
    </row>
    <row r="493" spans="1:19" ht="26.25">
      <c r="A493" s="18">
        <v>426</v>
      </c>
      <c r="B493" s="34" t="s">
        <v>465</v>
      </c>
      <c r="C493" s="16">
        <v>1975</v>
      </c>
      <c r="D493" s="16"/>
      <c r="E493" s="30" t="s">
        <v>30</v>
      </c>
      <c r="F493" s="18">
        <v>9</v>
      </c>
      <c r="G493" s="18">
        <v>1</v>
      </c>
      <c r="H493" s="19">
        <v>2559.2</v>
      </c>
      <c r="I493" s="19">
        <v>1893.2</v>
      </c>
      <c r="J493" s="19">
        <v>1792.8</v>
      </c>
      <c r="K493" s="28">
        <v>95</v>
      </c>
      <c r="L493" s="29">
        <v>1549152</v>
      </c>
      <c r="M493" s="19">
        <v>212981.1</v>
      </c>
      <c r="N493" s="19">
        <v>67655.89</v>
      </c>
      <c r="O493" s="19">
        <v>103685.12</v>
      </c>
      <c r="P493" s="19">
        <v>1164829.89</v>
      </c>
      <c r="Q493" s="19">
        <v>818.27</v>
      </c>
      <c r="R493" s="31">
        <v>911.26</v>
      </c>
      <c r="S493" s="32" t="s">
        <v>51</v>
      </c>
    </row>
    <row r="494" spans="1:19" ht="26.25">
      <c r="A494" s="18">
        <v>427</v>
      </c>
      <c r="B494" s="34" t="s">
        <v>466</v>
      </c>
      <c r="C494" s="16">
        <v>1961</v>
      </c>
      <c r="D494" s="16"/>
      <c r="E494" s="30" t="s">
        <v>30</v>
      </c>
      <c r="F494" s="18">
        <v>2</v>
      </c>
      <c r="G494" s="18">
        <v>2</v>
      </c>
      <c r="H494" s="19">
        <v>588.43</v>
      </c>
      <c r="I494" s="19">
        <v>546.93</v>
      </c>
      <c r="J494" s="19">
        <v>516.08</v>
      </c>
      <c r="K494" s="28">
        <v>30</v>
      </c>
      <c r="L494" s="29">
        <v>704651.53</v>
      </c>
      <c r="M494" s="19">
        <v>96877.14</v>
      </c>
      <c r="N494" s="19">
        <v>30774.15</v>
      </c>
      <c r="O494" s="19">
        <v>47162.5</v>
      </c>
      <c r="P494" s="19">
        <v>529837.74</v>
      </c>
      <c r="Q494" s="19">
        <v>1288.38</v>
      </c>
      <c r="R494" s="31">
        <v>2983.65</v>
      </c>
      <c r="S494" s="32" t="s">
        <v>48</v>
      </c>
    </row>
    <row r="495" spans="1:19" ht="26.25">
      <c r="A495" s="18">
        <v>428</v>
      </c>
      <c r="B495" s="34" t="s">
        <v>467</v>
      </c>
      <c r="C495" s="16">
        <v>1953</v>
      </c>
      <c r="D495" s="16"/>
      <c r="E495" s="30" t="s">
        <v>30</v>
      </c>
      <c r="F495" s="18">
        <v>3</v>
      </c>
      <c r="G495" s="18">
        <v>3</v>
      </c>
      <c r="H495" s="19">
        <v>1341.8</v>
      </c>
      <c r="I495" s="19">
        <v>1232</v>
      </c>
      <c r="J495" s="19">
        <v>1076.3</v>
      </c>
      <c r="K495" s="28">
        <v>47</v>
      </c>
      <c r="L495" s="29">
        <v>1139642.69</v>
      </c>
      <c r="M495" s="19">
        <v>156680.79</v>
      </c>
      <c r="N495" s="19">
        <v>49771.45</v>
      </c>
      <c r="O495" s="19">
        <v>76276.57</v>
      </c>
      <c r="P495" s="19">
        <v>856913.88</v>
      </c>
      <c r="Q495" s="19">
        <v>925.03</v>
      </c>
      <c r="R495" s="31">
        <v>2160.7</v>
      </c>
      <c r="S495" s="32" t="s">
        <v>42</v>
      </c>
    </row>
    <row r="496" spans="1:19" ht="26.25">
      <c r="A496" s="18">
        <v>429</v>
      </c>
      <c r="B496" s="34" t="s">
        <v>468</v>
      </c>
      <c r="C496" s="16">
        <v>1981</v>
      </c>
      <c r="D496" s="16"/>
      <c r="E496" s="30" t="s">
        <v>30</v>
      </c>
      <c r="F496" s="18">
        <v>5</v>
      </c>
      <c r="G496" s="18">
        <v>6</v>
      </c>
      <c r="H496" s="19">
        <v>4560.2</v>
      </c>
      <c r="I496" s="19">
        <v>2550.8</v>
      </c>
      <c r="J496" s="19">
        <v>2257.8</v>
      </c>
      <c r="K496" s="28">
        <v>172</v>
      </c>
      <c r="L496" s="29">
        <v>1331069.99</v>
      </c>
      <c r="M496" s="19">
        <v>182998.67</v>
      </c>
      <c r="N496" s="19">
        <v>58131.62</v>
      </c>
      <c r="O496" s="19">
        <v>89088.85</v>
      </c>
      <c r="P496" s="19">
        <v>1000850.85</v>
      </c>
      <c r="Q496" s="19">
        <v>521.82</v>
      </c>
      <c r="R496" s="31">
        <v>1423.97</v>
      </c>
      <c r="S496" s="32" t="s">
        <v>31</v>
      </c>
    </row>
    <row r="497" spans="1:19" ht="26.25">
      <c r="A497" s="18">
        <v>430</v>
      </c>
      <c r="B497" s="34" t="s">
        <v>469</v>
      </c>
      <c r="C497" s="16">
        <v>1960</v>
      </c>
      <c r="D497" s="16"/>
      <c r="E497" s="30" t="s">
        <v>30</v>
      </c>
      <c r="F497" s="18">
        <v>2</v>
      </c>
      <c r="G497" s="18">
        <v>2</v>
      </c>
      <c r="H497" s="19">
        <v>585.55</v>
      </c>
      <c r="I497" s="19">
        <v>545.35</v>
      </c>
      <c r="J497" s="19">
        <v>433.62</v>
      </c>
      <c r="K497" s="28">
        <v>34</v>
      </c>
      <c r="L497" s="29">
        <v>625162.8</v>
      </c>
      <c r="M497" s="19">
        <v>85948.86</v>
      </c>
      <c r="N497" s="19">
        <v>27302.64</v>
      </c>
      <c r="O497" s="19">
        <v>41842.3</v>
      </c>
      <c r="P497" s="19">
        <v>470069</v>
      </c>
      <c r="Q497" s="19">
        <v>1146.35</v>
      </c>
      <c r="R497" s="31">
        <v>2426.18</v>
      </c>
      <c r="S497" s="32" t="s">
        <v>48</v>
      </c>
    </row>
    <row r="498" spans="1:19" ht="15">
      <c r="A498" s="14" t="s">
        <v>599</v>
      </c>
      <c r="B498" s="15"/>
      <c r="C498" s="16" t="s">
        <v>28</v>
      </c>
      <c r="D498" s="16" t="s">
        <v>28</v>
      </c>
      <c r="E498" s="17" t="s">
        <v>28</v>
      </c>
      <c r="F498" s="18" t="s">
        <v>28</v>
      </c>
      <c r="G498" s="18" t="s">
        <v>28</v>
      </c>
      <c r="H498" s="19">
        <v>6249.9</v>
      </c>
      <c r="I498" s="19">
        <v>5624.9</v>
      </c>
      <c r="J498" s="19">
        <v>3724.6</v>
      </c>
      <c r="K498" s="28">
        <v>338</v>
      </c>
      <c r="L498" s="29">
        <v>3102654.65</v>
      </c>
      <c r="M498" s="19">
        <v>408403.57</v>
      </c>
      <c r="N498" s="19">
        <v>129734.08</v>
      </c>
      <c r="O498" s="19">
        <v>198822.24</v>
      </c>
      <c r="P498" s="19">
        <v>2365694.76</v>
      </c>
      <c r="Q498" s="19">
        <v>551.59</v>
      </c>
      <c r="R498" s="19">
        <v>3251.34</v>
      </c>
      <c r="S498" s="16" t="s">
        <v>28</v>
      </c>
    </row>
    <row r="499" spans="1:19" ht="26.25">
      <c r="A499" s="18">
        <v>431</v>
      </c>
      <c r="B499" s="34" t="s">
        <v>470</v>
      </c>
      <c r="C499" s="16">
        <v>1983</v>
      </c>
      <c r="D499" s="16"/>
      <c r="E499" s="30" t="s">
        <v>30</v>
      </c>
      <c r="F499" s="18">
        <v>2</v>
      </c>
      <c r="G499" s="18">
        <v>3</v>
      </c>
      <c r="H499" s="19">
        <v>1066.3</v>
      </c>
      <c r="I499" s="19">
        <v>947.6</v>
      </c>
      <c r="J499" s="19">
        <v>841.5</v>
      </c>
      <c r="K499" s="28">
        <v>33</v>
      </c>
      <c r="L499" s="29">
        <v>880492</v>
      </c>
      <c r="M499" s="19">
        <v>115899.49</v>
      </c>
      <c r="N499" s="19">
        <v>36816.81</v>
      </c>
      <c r="O499" s="19">
        <v>56423.1</v>
      </c>
      <c r="P499" s="19">
        <v>671352.6</v>
      </c>
      <c r="Q499" s="19">
        <v>929.18</v>
      </c>
      <c r="R499" s="31">
        <v>3251.34</v>
      </c>
      <c r="S499" s="32" t="s">
        <v>51</v>
      </c>
    </row>
    <row r="500" spans="1:19" ht="26.25">
      <c r="A500" s="18">
        <v>432</v>
      </c>
      <c r="B500" s="34" t="s">
        <v>471</v>
      </c>
      <c r="C500" s="16">
        <v>1961</v>
      </c>
      <c r="D500" s="16"/>
      <c r="E500" s="30" t="s">
        <v>137</v>
      </c>
      <c r="F500" s="18">
        <v>2</v>
      </c>
      <c r="G500" s="18">
        <v>1</v>
      </c>
      <c r="H500" s="19">
        <v>257.6</v>
      </c>
      <c r="I500" s="19">
        <v>242.5</v>
      </c>
      <c r="J500" s="19">
        <v>93</v>
      </c>
      <c r="K500" s="28">
        <v>17</v>
      </c>
      <c r="L500" s="29">
        <v>199270</v>
      </c>
      <c r="M500" s="19">
        <v>26229.98</v>
      </c>
      <c r="N500" s="19">
        <v>8332.25</v>
      </c>
      <c r="O500" s="19">
        <v>12769.49</v>
      </c>
      <c r="P500" s="19">
        <v>151938.28</v>
      </c>
      <c r="Q500" s="19">
        <v>821.73</v>
      </c>
      <c r="R500" s="31">
        <v>3169.77</v>
      </c>
      <c r="S500" s="32" t="s">
        <v>31</v>
      </c>
    </row>
    <row r="501" spans="1:19" ht="15">
      <c r="A501" s="18">
        <v>433</v>
      </c>
      <c r="B501" s="34" t="s">
        <v>472</v>
      </c>
      <c r="C501" s="16">
        <v>1927</v>
      </c>
      <c r="D501" s="16"/>
      <c r="E501" s="30" t="s">
        <v>137</v>
      </c>
      <c r="F501" s="18">
        <v>2</v>
      </c>
      <c r="G501" s="18">
        <v>2</v>
      </c>
      <c r="H501" s="19">
        <v>392.4</v>
      </c>
      <c r="I501" s="19">
        <v>351.8</v>
      </c>
      <c r="J501" s="19">
        <v>177.3</v>
      </c>
      <c r="K501" s="28">
        <v>19</v>
      </c>
      <c r="L501" s="29">
        <v>303867</v>
      </c>
      <c r="M501" s="19">
        <v>39998.13</v>
      </c>
      <c r="N501" s="19">
        <v>12705.86</v>
      </c>
      <c r="O501" s="19">
        <v>19472.2</v>
      </c>
      <c r="P501" s="19">
        <v>231690.81</v>
      </c>
      <c r="Q501" s="19">
        <v>863.75</v>
      </c>
      <c r="R501" s="31">
        <v>2704.33</v>
      </c>
      <c r="S501" s="32" t="s">
        <v>34</v>
      </c>
    </row>
    <row r="502" spans="1:19" ht="15">
      <c r="A502" s="18">
        <v>434</v>
      </c>
      <c r="B502" s="34" t="s">
        <v>473</v>
      </c>
      <c r="C502" s="16">
        <v>1934</v>
      </c>
      <c r="D502" s="16"/>
      <c r="E502" s="30" t="s">
        <v>137</v>
      </c>
      <c r="F502" s="18">
        <v>2</v>
      </c>
      <c r="G502" s="18">
        <v>2</v>
      </c>
      <c r="H502" s="19">
        <v>464</v>
      </c>
      <c r="I502" s="19">
        <v>416.8</v>
      </c>
      <c r="J502" s="19">
        <v>183.4</v>
      </c>
      <c r="K502" s="28">
        <v>33</v>
      </c>
      <c r="L502" s="29">
        <v>470626.07</v>
      </c>
      <c r="M502" s="19">
        <v>61948.69</v>
      </c>
      <c r="N502" s="19">
        <v>19678.7</v>
      </c>
      <c r="O502" s="19">
        <v>30158.34</v>
      </c>
      <c r="P502" s="19">
        <v>358840.34</v>
      </c>
      <c r="Q502" s="19">
        <v>1129.14</v>
      </c>
      <c r="R502" s="31">
        <v>2524.46</v>
      </c>
      <c r="S502" s="32" t="s">
        <v>34</v>
      </c>
    </row>
    <row r="503" spans="1:19" ht="26.25">
      <c r="A503" s="18">
        <v>435</v>
      </c>
      <c r="B503" s="34" t="s">
        <v>474</v>
      </c>
      <c r="C503" s="16">
        <v>1951</v>
      </c>
      <c r="D503" s="16"/>
      <c r="E503" s="30" t="s">
        <v>137</v>
      </c>
      <c r="F503" s="18">
        <v>2</v>
      </c>
      <c r="G503" s="18">
        <v>2</v>
      </c>
      <c r="H503" s="19">
        <v>583.4</v>
      </c>
      <c r="I503" s="19">
        <v>521.4</v>
      </c>
      <c r="J503" s="19">
        <v>257.2</v>
      </c>
      <c r="K503" s="28">
        <v>51</v>
      </c>
      <c r="L503" s="29">
        <v>398251</v>
      </c>
      <c r="M503" s="19">
        <v>52421.93</v>
      </c>
      <c r="N503" s="19">
        <v>16652.43</v>
      </c>
      <c r="O503" s="19">
        <v>25520.45</v>
      </c>
      <c r="P503" s="19">
        <v>303656.19</v>
      </c>
      <c r="Q503" s="19">
        <v>763.81</v>
      </c>
      <c r="R503" s="31">
        <v>2670.55</v>
      </c>
      <c r="S503" s="32" t="s">
        <v>51</v>
      </c>
    </row>
    <row r="504" spans="1:19" ht="15">
      <c r="A504" s="18">
        <v>436</v>
      </c>
      <c r="B504" s="34" t="s">
        <v>475</v>
      </c>
      <c r="C504" s="16">
        <v>1988</v>
      </c>
      <c r="D504" s="16"/>
      <c r="E504" s="30" t="s">
        <v>56</v>
      </c>
      <c r="F504" s="18">
        <v>5</v>
      </c>
      <c r="G504" s="18">
        <v>4</v>
      </c>
      <c r="H504" s="19">
        <v>3486.2</v>
      </c>
      <c r="I504" s="19">
        <v>3144.8</v>
      </c>
      <c r="J504" s="19">
        <v>2172.2</v>
      </c>
      <c r="K504" s="28">
        <v>185</v>
      </c>
      <c r="L504" s="29">
        <v>850148.58</v>
      </c>
      <c r="M504" s="19">
        <v>111905.35</v>
      </c>
      <c r="N504" s="19">
        <v>35548.03</v>
      </c>
      <c r="O504" s="19">
        <v>54478.66</v>
      </c>
      <c r="P504" s="19">
        <v>648216.54</v>
      </c>
      <c r="Q504" s="19">
        <v>270.33</v>
      </c>
      <c r="R504" s="31">
        <v>2280.77</v>
      </c>
      <c r="S504" s="32" t="s">
        <v>34</v>
      </c>
    </row>
    <row r="505" spans="1:19" ht="15">
      <c r="A505" s="14" t="s">
        <v>600</v>
      </c>
      <c r="B505" s="15"/>
      <c r="C505" s="16" t="s">
        <v>28</v>
      </c>
      <c r="D505" s="16" t="s">
        <v>28</v>
      </c>
      <c r="E505" s="17" t="s">
        <v>28</v>
      </c>
      <c r="F505" s="18" t="s">
        <v>28</v>
      </c>
      <c r="G505" s="18" t="s">
        <v>28</v>
      </c>
      <c r="H505" s="19">
        <v>4341.7</v>
      </c>
      <c r="I505" s="19">
        <v>3941.9</v>
      </c>
      <c r="J505" s="19">
        <v>2848.9</v>
      </c>
      <c r="K505" s="28">
        <v>171</v>
      </c>
      <c r="L505" s="29">
        <v>3124051.71</v>
      </c>
      <c r="M505" s="19">
        <v>517477.99</v>
      </c>
      <c r="N505" s="19">
        <v>164382.83</v>
      </c>
      <c r="O505" s="19">
        <v>251922.7</v>
      </c>
      <c r="P505" s="19">
        <v>2190268.19</v>
      </c>
      <c r="Q505" s="19">
        <v>792.52</v>
      </c>
      <c r="R505" s="19">
        <v>873.43</v>
      </c>
      <c r="S505" s="16" t="s">
        <v>28</v>
      </c>
    </row>
    <row r="506" spans="1:19" ht="15">
      <c r="A506" s="18">
        <v>437</v>
      </c>
      <c r="B506" s="34" t="s">
        <v>476</v>
      </c>
      <c r="C506" s="16">
        <v>1973</v>
      </c>
      <c r="D506" s="16"/>
      <c r="E506" s="30" t="s">
        <v>45</v>
      </c>
      <c r="F506" s="18">
        <v>5</v>
      </c>
      <c r="G506" s="18">
        <v>4</v>
      </c>
      <c r="H506" s="19">
        <v>4341.7</v>
      </c>
      <c r="I506" s="19">
        <v>3941.9</v>
      </c>
      <c r="J506" s="19">
        <v>2848.9</v>
      </c>
      <c r="K506" s="28">
        <v>171</v>
      </c>
      <c r="L506" s="29">
        <v>3124051.71</v>
      </c>
      <c r="M506" s="19">
        <v>517477.99</v>
      </c>
      <c r="N506" s="19">
        <v>164382.83</v>
      </c>
      <c r="O506" s="19">
        <v>251922.7</v>
      </c>
      <c r="P506" s="19">
        <v>2190268.19</v>
      </c>
      <c r="Q506" s="19">
        <v>792.52</v>
      </c>
      <c r="R506" s="31">
        <v>873.43</v>
      </c>
      <c r="S506" s="32" t="s">
        <v>42</v>
      </c>
    </row>
    <row r="507" spans="1:19" ht="15">
      <c r="A507" s="14" t="s">
        <v>601</v>
      </c>
      <c r="B507" s="15"/>
      <c r="C507" s="16" t="s">
        <v>28</v>
      </c>
      <c r="D507" s="16" t="s">
        <v>28</v>
      </c>
      <c r="E507" s="17" t="s">
        <v>28</v>
      </c>
      <c r="F507" s="18" t="s">
        <v>28</v>
      </c>
      <c r="G507" s="18" t="s">
        <v>28</v>
      </c>
      <c r="H507" s="19">
        <v>1857.5</v>
      </c>
      <c r="I507" s="19">
        <v>1713.2</v>
      </c>
      <c r="J507" s="19">
        <v>1493.1</v>
      </c>
      <c r="K507" s="28">
        <v>97</v>
      </c>
      <c r="L507" s="29">
        <v>3703820.26</v>
      </c>
      <c r="M507" s="19">
        <v>561581.15</v>
      </c>
      <c r="N507" s="19">
        <v>178392.7</v>
      </c>
      <c r="O507" s="19">
        <v>273393.35</v>
      </c>
      <c r="P507" s="19">
        <v>2690453.06</v>
      </c>
      <c r="Q507" s="19">
        <v>2161.93</v>
      </c>
      <c r="R507" s="19">
        <v>3821.94</v>
      </c>
      <c r="S507" s="16" t="s">
        <v>28</v>
      </c>
    </row>
    <row r="508" spans="1:19" ht="26.25">
      <c r="A508" s="18">
        <v>438</v>
      </c>
      <c r="B508" s="34" t="s">
        <v>477</v>
      </c>
      <c r="C508" s="16">
        <v>1976</v>
      </c>
      <c r="D508" s="16"/>
      <c r="E508" s="30" t="s">
        <v>30</v>
      </c>
      <c r="F508" s="18">
        <v>3</v>
      </c>
      <c r="G508" s="18">
        <v>2</v>
      </c>
      <c r="H508" s="19">
        <v>1091.3</v>
      </c>
      <c r="I508" s="19">
        <v>1026.8</v>
      </c>
      <c r="J508" s="19">
        <v>974.4</v>
      </c>
      <c r="K508" s="28">
        <v>57</v>
      </c>
      <c r="L508" s="29">
        <v>1318741.8</v>
      </c>
      <c r="M508" s="19">
        <v>199950.45</v>
      </c>
      <c r="N508" s="19">
        <v>63516.55</v>
      </c>
      <c r="O508" s="19">
        <v>97341.45</v>
      </c>
      <c r="P508" s="19">
        <v>957933.35</v>
      </c>
      <c r="Q508" s="19">
        <v>1284.32</v>
      </c>
      <c r="R508" s="31">
        <v>2288.77</v>
      </c>
      <c r="S508" s="32" t="s">
        <v>31</v>
      </c>
    </row>
    <row r="509" spans="1:19" ht="26.25">
      <c r="A509" s="18">
        <v>439</v>
      </c>
      <c r="B509" s="34" t="s">
        <v>478</v>
      </c>
      <c r="C509" s="16">
        <v>1960</v>
      </c>
      <c r="D509" s="16"/>
      <c r="E509" s="30" t="s">
        <v>30</v>
      </c>
      <c r="F509" s="18">
        <v>2</v>
      </c>
      <c r="G509" s="18">
        <v>2</v>
      </c>
      <c r="H509" s="19">
        <v>307.8</v>
      </c>
      <c r="I509" s="19">
        <v>289.7</v>
      </c>
      <c r="J509" s="19">
        <v>205.9</v>
      </c>
      <c r="K509" s="28">
        <v>11</v>
      </c>
      <c r="L509" s="29">
        <v>868914.09</v>
      </c>
      <c r="M509" s="19">
        <v>131746.62</v>
      </c>
      <c r="N509" s="19">
        <v>41850.82</v>
      </c>
      <c r="O509" s="19">
        <v>64137.92</v>
      </c>
      <c r="P509" s="19">
        <v>631178.73</v>
      </c>
      <c r="Q509" s="19">
        <v>2999.36</v>
      </c>
      <c r="R509" s="31">
        <v>3218.79</v>
      </c>
      <c r="S509" s="32" t="s">
        <v>31</v>
      </c>
    </row>
    <row r="510" spans="1:19" ht="26.25">
      <c r="A510" s="18">
        <v>440</v>
      </c>
      <c r="B510" s="34" t="s">
        <v>479</v>
      </c>
      <c r="C510" s="16">
        <v>1968</v>
      </c>
      <c r="D510" s="16"/>
      <c r="E510" s="30" t="s">
        <v>30</v>
      </c>
      <c r="F510" s="18">
        <v>2</v>
      </c>
      <c r="G510" s="18">
        <v>2</v>
      </c>
      <c r="H510" s="19">
        <v>458.4</v>
      </c>
      <c r="I510" s="19">
        <v>396.7</v>
      </c>
      <c r="J510" s="19">
        <v>312.8</v>
      </c>
      <c r="K510" s="28">
        <v>29</v>
      </c>
      <c r="L510" s="29">
        <v>1516164.37</v>
      </c>
      <c r="M510" s="19">
        <v>229884.08</v>
      </c>
      <c r="N510" s="19">
        <v>73025.33</v>
      </c>
      <c r="O510" s="19">
        <v>111913.98</v>
      </c>
      <c r="P510" s="19">
        <v>1101340.98</v>
      </c>
      <c r="Q510" s="19">
        <v>3821.94</v>
      </c>
      <c r="R510" s="31">
        <v>3821.94</v>
      </c>
      <c r="S510" s="32" t="s">
        <v>34</v>
      </c>
    </row>
    <row r="511" spans="1:19" ht="15">
      <c r="A511" s="14" t="s">
        <v>602</v>
      </c>
      <c r="B511" s="15"/>
      <c r="C511" s="16" t="s">
        <v>28</v>
      </c>
      <c r="D511" s="16" t="s">
        <v>28</v>
      </c>
      <c r="E511" s="17" t="s">
        <v>28</v>
      </c>
      <c r="F511" s="18" t="s">
        <v>28</v>
      </c>
      <c r="G511" s="18" t="s">
        <v>28</v>
      </c>
      <c r="H511" s="19">
        <v>3782.7</v>
      </c>
      <c r="I511" s="19">
        <v>2550.3</v>
      </c>
      <c r="J511" s="19">
        <v>2258.34</v>
      </c>
      <c r="K511" s="28">
        <v>144</v>
      </c>
      <c r="L511" s="29">
        <v>4344458.01</v>
      </c>
      <c r="M511" s="19">
        <v>649438.27</v>
      </c>
      <c r="N511" s="19">
        <v>206301.53</v>
      </c>
      <c r="O511" s="19">
        <v>316164.62</v>
      </c>
      <c r="P511" s="19">
        <v>3172553.59</v>
      </c>
      <c r="Q511" s="19">
        <v>1703.51</v>
      </c>
      <c r="R511" s="19">
        <v>5219.57</v>
      </c>
      <c r="S511" s="16" t="s">
        <v>28</v>
      </c>
    </row>
    <row r="512" spans="1:19" ht="26.25">
      <c r="A512" s="18">
        <v>441</v>
      </c>
      <c r="B512" s="34" t="s">
        <v>480</v>
      </c>
      <c r="C512" s="16">
        <v>1985</v>
      </c>
      <c r="D512" s="16"/>
      <c r="E512" s="30" t="s">
        <v>30</v>
      </c>
      <c r="F512" s="18">
        <v>3</v>
      </c>
      <c r="G512" s="18">
        <v>3</v>
      </c>
      <c r="H512" s="19">
        <v>2127</v>
      </c>
      <c r="I512" s="19">
        <v>1532.2</v>
      </c>
      <c r="J512" s="19">
        <v>1348.7</v>
      </c>
      <c r="K512" s="28">
        <v>75</v>
      </c>
      <c r="L512" s="29">
        <v>1804959.09</v>
      </c>
      <c r="M512" s="19">
        <v>269817.2</v>
      </c>
      <c r="N512" s="19">
        <v>85710.53</v>
      </c>
      <c r="O512" s="19">
        <v>131354.52</v>
      </c>
      <c r="P512" s="19">
        <v>1318076.84</v>
      </c>
      <c r="Q512" s="19">
        <v>1178.02</v>
      </c>
      <c r="R512" s="31">
        <v>2135.21</v>
      </c>
      <c r="S512" s="32" t="s">
        <v>51</v>
      </c>
    </row>
    <row r="513" spans="1:19" ht="26.25">
      <c r="A513" s="18">
        <v>442</v>
      </c>
      <c r="B513" s="34" t="s">
        <v>481</v>
      </c>
      <c r="C513" s="16">
        <v>1970</v>
      </c>
      <c r="D513" s="16"/>
      <c r="E513" s="30" t="s">
        <v>30</v>
      </c>
      <c r="F513" s="18">
        <v>2</v>
      </c>
      <c r="G513" s="18">
        <v>3</v>
      </c>
      <c r="H513" s="19">
        <v>605.7</v>
      </c>
      <c r="I513" s="19">
        <v>394.3</v>
      </c>
      <c r="J513" s="19">
        <v>394.3</v>
      </c>
      <c r="K513" s="28">
        <v>32</v>
      </c>
      <c r="L513" s="29">
        <v>1202836.39</v>
      </c>
      <c r="M513" s="19">
        <v>179807.93</v>
      </c>
      <c r="N513" s="19">
        <v>57118.06</v>
      </c>
      <c r="O513" s="19">
        <v>87535.5</v>
      </c>
      <c r="P513" s="19">
        <v>878374.9</v>
      </c>
      <c r="Q513" s="19">
        <v>3050.56</v>
      </c>
      <c r="R513" s="31">
        <v>5219.57</v>
      </c>
      <c r="S513" s="32" t="s">
        <v>51</v>
      </c>
    </row>
    <row r="514" spans="1:19" ht="26.25">
      <c r="A514" s="18">
        <v>443</v>
      </c>
      <c r="B514" s="34" t="s">
        <v>482</v>
      </c>
      <c r="C514" s="16">
        <v>1962</v>
      </c>
      <c r="D514" s="16"/>
      <c r="E514" s="30" t="s">
        <v>30</v>
      </c>
      <c r="F514" s="18">
        <v>2</v>
      </c>
      <c r="G514" s="18">
        <v>2</v>
      </c>
      <c r="H514" s="19">
        <v>1050</v>
      </c>
      <c r="I514" s="19">
        <v>623.8</v>
      </c>
      <c r="J514" s="19">
        <v>515.34</v>
      </c>
      <c r="K514" s="28">
        <v>37</v>
      </c>
      <c r="L514" s="29">
        <v>1336662.53</v>
      </c>
      <c r="M514" s="19">
        <v>199813.14</v>
      </c>
      <c r="N514" s="19">
        <v>63472.94</v>
      </c>
      <c r="O514" s="19">
        <v>97274.6</v>
      </c>
      <c r="P514" s="19">
        <v>976101.85</v>
      </c>
      <c r="Q514" s="19">
        <v>2142.77</v>
      </c>
      <c r="R514" s="31">
        <v>3432.08</v>
      </c>
      <c r="S514" s="32" t="s">
        <v>51</v>
      </c>
    </row>
    <row r="515" spans="1:19" ht="15">
      <c r="A515" s="14" t="s">
        <v>603</v>
      </c>
      <c r="B515" s="15"/>
      <c r="C515" s="16" t="s">
        <v>28</v>
      </c>
      <c r="D515" s="16" t="s">
        <v>28</v>
      </c>
      <c r="E515" s="17" t="s">
        <v>28</v>
      </c>
      <c r="F515" s="18" t="s">
        <v>28</v>
      </c>
      <c r="G515" s="18" t="s">
        <v>28</v>
      </c>
      <c r="H515" s="19">
        <v>1810.3</v>
      </c>
      <c r="I515" s="19">
        <v>1645.9</v>
      </c>
      <c r="J515" s="19">
        <v>146</v>
      </c>
      <c r="K515" s="28">
        <v>71</v>
      </c>
      <c r="L515" s="29">
        <v>2747135.05</v>
      </c>
      <c r="M515" s="19">
        <v>358308.82</v>
      </c>
      <c r="N515" s="19">
        <v>113820.91</v>
      </c>
      <c r="O515" s="19">
        <v>174434.72</v>
      </c>
      <c r="P515" s="19">
        <v>2100570.6</v>
      </c>
      <c r="Q515" s="19">
        <v>1669.08</v>
      </c>
      <c r="R515" s="19">
        <v>2105.42</v>
      </c>
      <c r="S515" s="16" t="s">
        <v>28</v>
      </c>
    </row>
    <row r="516" spans="1:19" ht="26.25">
      <c r="A516" s="18">
        <v>444</v>
      </c>
      <c r="B516" s="34" t="s">
        <v>483</v>
      </c>
      <c r="C516" s="16">
        <v>1986</v>
      </c>
      <c r="D516" s="16"/>
      <c r="E516" s="30" t="s">
        <v>30</v>
      </c>
      <c r="F516" s="18">
        <v>3</v>
      </c>
      <c r="G516" s="18">
        <v>3</v>
      </c>
      <c r="H516" s="19">
        <v>1810.3</v>
      </c>
      <c r="I516" s="19">
        <v>1645.9</v>
      </c>
      <c r="J516" s="19">
        <v>146</v>
      </c>
      <c r="K516" s="28">
        <v>71</v>
      </c>
      <c r="L516" s="29">
        <v>2747135.05</v>
      </c>
      <c r="M516" s="19">
        <v>358308.82</v>
      </c>
      <c r="N516" s="19">
        <v>113820.91</v>
      </c>
      <c r="O516" s="19">
        <v>174434.72</v>
      </c>
      <c r="P516" s="19">
        <v>2100570.6</v>
      </c>
      <c r="Q516" s="19">
        <v>1669.08</v>
      </c>
      <c r="R516" s="31">
        <v>2105.42</v>
      </c>
      <c r="S516" s="32" t="s">
        <v>48</v>
      </c>
    </row>
    <row r="517" spans="1:19" ht="15">
      <c r="A517" s="14" t="s">
        <v>604</v>
      </c>
      <c r="B517" s="15"/>
      <c r="C517" s="16" t="s">
        <v>28</v>
      </c>
      <c r="D517" s="16" t="s">
        <v>28</v>
      </c>
      <c r="E517" s="17" t="s">
        <v>28</v>
      </c>
      <c r="F517" s="18" t="s">
        <v>28</v>
      </c>
      <c r="G517" s="18" t="s">
        <v>28</v>
      </c>
      <c r="H517" s="19">
        <v>516.9</v>
      </c>
      <c r="I517" s="19">
        <v>457.7</v>
      </c>
      <c r="J517" s="19">
        <v>282.5</v>
      </c>
      <c r="K517" s="28">
        <v>27</v>
      </c>
      <c r="L517" s="29">
        <v>721418</v>
      </c>
      <c r="M517" s="19">
        <v>149707.69</v>
      </c>
      <c r="N517" s="19">
        <v>47556.37</v>
      </c>
      <c r="O517" s="19">
        <v>72881.88</v>
      </c>
      <c r="P517" s="19">
        <v>451272.06</v>
      </c>
      <c r="Q517" s="19">
        <v>1576.18</v>
      </c>
      <c r="R517" s="19">
        <v>3592.85</v>
      </c>
      <c r="S517" s="16" t="s">
        <v>28</v>
      </c>
    </row>
    <row r="518" spans="1:19" ht="26.25">
      <c r="A518" s="18">
        <v>445</v>
      </c>
      <c r="B518" s="34" t="s">
        <v>484</v>
      </c>
      <c r="C518" s="16">
        <v>1962</v>
      </c>
      <c r="D518" s="16"/>
      <c r="E518" s="30" t="s">
        <v>30</v>
      </c>
      <c r="F518" s="18">
        <v>2</v>
      </c>
      <c r="G518" s="18">
        <v>2</v>
      </c>
      <c r="H518" s="19">
        <v>516.9</v>
      </c>
      <c r="I518" s="19">
        <v>457.7</v>
      </c>
      <c r="J518" s="19">
        <v>282.5</v>
      </c>
      <c r="K518" s="28">
        <v>27</v>
      </c>
      <c r="L518" s="29">
        <v>721418</v>
      </c>
      <c r="M518" s="19">
        <v>149707.69</v>
      </c>
      <c r="N518" s="19">
        <v>47556.37</v>
      </c>
      <c r="O518" s="19">
        <v>72881.88</v>
      </c>
      <c r="P518" s="19">
        <v>451272.06</v>
      </c>
      <c r="Q518" s="19">
        <v>1576.18</v>
      </c>
      <c r="R518" s="31">
        <v>3592.85</v>
      </c>
      <c r="S518" s="32" t="s">
        <v>34</v>
      </c>
    </row>
    <row r="519" spans="1:19" ht="15">
      <c r="A519" s="14" t="s">
        <v>605</v>
      </c>
      <c r="B519" s="15"/>
      <c r="C519" s="16" t="s">
        <v>28</v>
      </c>
      <c r="D519" s="16" t="s">
        <v>28</v>
      </c>
      <c r="E519" s="17" t="s">
        <v>28</v>
      </c>
      <c r="F519" s="18" t="s">
        <v>28</v>
      </c>
      <c r="G519" s="18" t="s">
        <v>28</v>
      </c>
      <c r="H519" s="19">
        <v>15733.6</v>
      </c>
      <c r="I519" s="19">
        <v>10467.3</v>
      </c>
      <c r="J519" s="19">
        <v>9160</v>
      </c>
      <c r="K519" s="28">
        <v>634</v>
      </c>
      <c r="L519" s="29">
        <v>9342339.11</v>
      </c>
      <c r="M519" s="19">
        <v>1287253.96</v>
      </c>
      <c r="N519" s="19">
        <v>408911.01</v>
      </c>
      <c r="O519" s="19">
        <v>626671.09</v>
      </c>
      <c r="P519" s="19">
        <v>7019503.05</v>
      </c>
      <c r="Q519" s="19">
        <v>892.53</v>
      </c>
      <c r="R519" s="19">
        <v>1277.91</v>
      </c>
      <c r="S519" s="16" t="s">
        <v>28</v>
      </c>
    </row>
    <row r="520" spans="1:19" ht="15">
      <c r="A520" s="18">
        <v>446</v>
      </c>
      <c r="B520" s="34" t="s">
        <v>485</v>
      </c>
      <c r="C520" s="16">
        <v>1982</v>
      </c>
      <c r="D520" s="16"/>
      <c r="E520" s="30" t="s">
        <v>45</v>
      </c>
      <c r="F520" s="18">
        <v>5</v>
      </c>
      <c r="G520" s="18">
        <v>4</v>
      </c>
      <c r="H520" s="19">
        <v>3567.3</v>
      </c>
      <c r="I520" s="19">
        <v>2612</v>
      </c>
      <c r="J520" s="19">
        <v>2435.8</v>
      </c>
      <c r="K520" s="28">
        <v>125</v>
      </c>
      <c r="L520" s="29">
        <v>3237187.31</v>
      </c>
      <c r="M520" s="19">
        <v>446042.71</v>
      </c>
      <c r="N520" s="19">
        <v>141690.59</v>
      </c>
      <c r="O520" s="19">
        <v>217146.01</v>
      </c>
      <c r="P520" s="19">
        <v>2432308</v>
      </c>
      <c r="Q520" s="19">
        <v>1239.35</v>
      </c>
      <c r="R520" s="31">
        <v>1277.91</v>
      </c>
      <c r="S520" s="32" t="s">
        <v>42</v>
      </c>
    </row>
    <row r="521" spans="1:19" ht="26.25">
      <c r="A521" s="18">
        <v>447</v>
      </c>
      <c r="B521" s="34" t="s">
        <v>486</v>
      </c>
      <c r="C521" s="16">
        <v>1989</v>
      </c>
      <c r="D521" s="16">
        <v>2010</v>
      </c>
      <c r="E521" s="30" t="s">
        <v>30</v>
      </c>
      <c r="F521" s="18">
        <v>9</v>
      </c>
      <c r="G521" s="18">
        <v>2</v>
      </c>
      <c r="H521" s="19">
        <v>4746</v>
      </c>
      <c r="I521" s="19">
        <v>3631.5</v>
      </c>
      <c r="J521" s="19">
        <v>3317.4</v>
      </c>
      <c r="K521" s="28">
        <v>212</v>
      </c>
      <c r="L521" s="29">
        <v>2966918.13</v>
      </c>
      <c r="M521" s="19">
        <v>408803.09</v>
      </c>
      <c r="N521" s="19">
        <v>129861</v>
      </c>
      <c r="O521" s="19">
        <v>199016.74</v>
      </c>
      <c r="P521" s="19">
        <v>2229237.3</v>
      </c>
      <c r="Q521" s="19">
        <v>817</v>
      </c>
      <c r="R521" s="31">
        <v>950.13</v>
      </c>
      <c r="S521" s="32" t="s">
        <v>51</v>
      </c>
    </row>
    <row r="522" spans="1:19" ht="26.25">
      <c r="A522" s="18">
        <v>448</v>
      </c>
      <c r="B522" s="34" t="s">
        <v>487</v>
      </c>
      <c r="C522" s="16">
        <v>1985</v>
      </c>
      <c r="D522" s="16"/>
      <c r="E522" s="30" t="s">
        <v>30</v>
      </c>
      <c r="F522" s="18">
        <v>9</v>
      </c>
      <c r="G522" s="18">
        <v>2</v>
      </c>
      <c r="H522" s="19">
        <v>7420.3</v>
      </c>
      <c r="I522" s="19">
        <v>4223.8</v>
      </c>
      <c r="J522" s="19">
        <v>3406.8</v>
      </c>
      <c r="K522" s="28">
        <v>297</v>
      </c>
      <c r="L522" s="29">
        <v>3138233.67</v>
      </c>
      <c r="M522" s="19">
        <v>432408.16</v>
      </c>
      <c r="N522" s="19">
        <v>137359.42</v>
      </c>
      <c r="O522" s="19">
        <v>210508.34</v>
      </c>
      <c r="P522" s="19">
        <v>2357957.75</v>
      </c>
      <c r="Q522" s="19">
        <v>742.99</v>
      </c>
      <c r="R522" s="31">
        <v>816.89</v>
      </c>
      <c r="S522" s="32" t="s">
        <v>31</v>
      </c>
    </row>
    <row r="523" spans="1:19" ht="15">
      <c r="A523" s="14" t="s">
        <v>606</v>
      </c>
      <c r="B523" s="15"/>
      <c r="C523" s="16" t="s">
        <v>28</v>
      </c>
      <c r="D523" s="16" t="s">
        <v>28</v>
      </c>
      <c r="E523" s="17" t="s">
        <v>28</v>
      </c>
      <c r="F523" s="18" t="s">
        <v>28</v>
      </c>
      <c r="G523" s="18" t="s">
        <v>28</v>
      </c>
      <c r="H523" s="19">
        <v>14412.4</v>
      </c>
      <c r="I523" s="19">
        <v>11441.73</v>
      </c>
      <c r="J523" s="19">
        <v>10269.16</v>
      </c>
      <c r="K523" s="28">
        <v>451</v>
      </c>
      <c r="L523" s="29">
        <v>5113700</v>
      </c>
      <c r="M523" s="19">
        <v>663685.61</v>
      </c>
      <c r="N523" s="19">
        <v>210827.36</v>
      </c>
      <c r="O523" s="19">
        <v>323100.65</v>
      </c>
      <c r="P523" s="19">
        <v>3916086.38</v>
      </c>
      <c r="Q523" s="19">
        <v>446.93</v>
      </c>
      <c r="R523" s="19">
        <v>1354.17</v>
      </c>
      <c r="S523" s="16" t="s">
        <v>28</v>
      </c>
    </row>
    <row r="524" spans="1:19" ht="26.25">
      <c r="A524" s="18">
        <v>449</v>
      </c>
      <c r="B524" s="34" t="s">
        <v>488</v>
      </c>
      <c r="C524" s="16">
        <v>1969</v>
      </c>
      <c r="D524" s="16"/>
      <c r="E524" s="30" t="s">
        <v>30</v>
      </c>
      <c r="F524" s="18">
        <v>4</v>
      </c>
      <c r="G524" s="18">
        <v>4</v>
      </c>
      <c r="H524" s="19">
        <v>2773.05</v>
      </c>
      <c r="I524" s="19">
        <v>2503.15</v>
      </c>
      <c r="J524" s="19">
        <v>2196.26</v>
      </c>
      <c r="K524" s="28">
        <v>99</v>
      </c>
      <c r="L524" s="29">
        <v>1330657.88</v>
      </c>
      <c r="M524" s="19">
        <v>172700.49</v>
      </c>
      <c r="N524" s="19">
        <v>54860.29</v>
      </c>
      <c r="O524" s="19">
        <v>84075.41</v>
      </c>
      <c r="P524" s="19">
        <v>1019021.69</v>
      </c>
      <c r="Q524" s="19">
        <v>531.59</v>
      </c>
      <c r="R524" s="31">
        <v>1354.17</v>
      </c>
      <c r="S524" s="32" t="s">
        <v>51</v>
      </c>
    </row>
    <row r="525" spans="1:19" ht="26.25">
      <c r="A525" s="18">
        <v>450</v>
      </c>
      <c r="B525" s="34" t="s">
        <v>489</v>
      </c>
      <c r="C525" s="16">
        <v>1972</v>
      </c>
      <c r="D525" s="16"/>
      <c r="E525" s="30" t="s">
        <v>30</v>
      </c>
      <c r="F525" s="18">
        <v>5</v>
      </c>
      <c r="G525" s="18">
        <v>6</v>
      </c>
      <c r="H525" s="19">
        <v>5862</v>
      </c>
      <c r="I525" s="19">
        <v>4429.34</v>
      </c>
      <c r="J525" s="19">
        <v>3957.82</v>
      </c>
      <c r="K525" s="28">
        <v>187</v>
      </c>
      <c r="L525" s="29">
        <v>1891149.44</v>
      </c>
      <c r="M525" s="19">
        <v>245444.33</v>
      </c>
      <c r="N525" s="19">
        <v>77968.21</v>
      </c>
      <c r="O525" s="19">
        <v>119489.14</v>
      </c>
      <c r="P525" s="19">
        <v>1448247.76</v>
      </c>
      <c r="Q525" s="19">
        <v>426.96</v>
      </c>
      <c r="R525" s="31">
        <v>1087.47</v>
      </c>
      <c r="S525" s="32" t="s">
        <v>51</v>
      </c>
    </row>
    <row r="526" spans="1:19" ht="26.25">
      <c r="A526" s="18">
        <v>451</v>
      </c>
      <c r="B526" s="34" t="s">
        <v>490</v>
      </c>
      <c r="C526" s="16">
        <v>1971</v>
      </c>
      <c r="D526" s="16"/>
      <c r="E526" s="30" t="s">
        <v>30</v>
      </c>
      <c r="F526" s="18">
        <v>5</v>
      </c>
      <c r="G526" s="18">
        <v>6</v>
      </c>
      <c r="H526" s="19">
        <v>5777.35</v>
      </c>
      <c r="I526" s="19">
        <v>4509.24</v>
      </c>
      <c r="J526" s="19">
        <v>4115.08</v>
      </c>
      <c r="K526" s="28">
        <v>165</v>
      </c>
      <c r="L526" s="29">
        <v>1891892.68</v>
      </c>
      <c r="M526" s="19">
        <v>245540.79</v>
      </c>
      <c r="N526" s="19">
        <v>77998.86</v>
      </c>
      <c r="O526" s="19">
        <v>119536.1</v>
      </c>
      <c r="P526" s="19">
        <v>1448816.93</v>
      </c>
      <c r="Q526" s="19">
        <v>419.56</v>
      </c>
      <c r="R526" s="31">
        <v>1068.2</v>
      </c>
      <c r="S526" s="32" t="s">
        <v>51</v>
      </c>
    </row>
    <row r="527" spans="1:19" ht="15">
      <c r="A527" s="14" t="s">
        <v>607</v>
      </c>
      <c r="B527" s="15"/>
      <c r="C527" s="16" t="s">
        <v>28</v>
      </c>
      <c r="D527" s="16" t="s">
        <v>28</v>
      </c>
      <c r="E527" s="17" t="s">
        <v>28</v>
      </c>
      <c r="F527" s="18" t="s">
        <v>28</v>
      </c>
      <c r="G527" s="18" t="s">
        <v>28</v>
      </c>
      <c r="H527" s="19">
        <v>1825.14</v>
      </c>
      <c r="I527" s="19">
        <v>1475.44</v>
      </c>
      <c r="J527" s="19">
        <v>1282.54</v>
      </c>
      <c r="K527" s="28">
        <v>108</v>
      </c>
      <c r="L527" s="29">
        <v>2958312</v>
      </c>
      <c r="M527" s="19">
        <v>472839.11</v>
      </c>
      <c r="N527" s="19">
        <v>150202.77</v>
      </c>
      <c r="O527" s="19">
        <v>230191.25</v>
      </c>
      <c r="P527" s="19">
        <v>2105078.87</v>
      </c>
      <c r="Q527" s="19">
        <v>2005.04</v>
      </c>
      <c r="R527" s="19">
        <v>4794.9</v>
      </c>
      <c r="S527" s="16" t="s">
        <v>28</v>
      </c>
    </row>
    <row r="528" spans="1:19" ht="26.25">
      <c r="A528" s="18">
        <v>452</v>
      </c>
      <c r="B528" s="34" t="s">
        <v>491</v>
      </c>
      <c r="C528" s="16">
        <v>1957</v>
      </c>
      <c r="D528" s="16"/>
      <c r="E528" s="30" t="s">
        <v>30</v>
      </c>
      <c r="F528" s="18">
        <v>2</v>
      </c>
      <c r="G528" s="18">
        <v>3</v>
      </c>
      <c r="H528" s="19">
        <v>677.8</v>
      </c>
      <c r="I528" s="19">
        <v>482.9</v>
      </c>
      <c r="J528" s="19">
        <v>482.9</v>
      </c>
      <c r="K528" s="28">
        <v>41</v>
      </c>
      <c r="L528" s="29">
        <v>1295000</v>
      </c>
      <c r="M528" s="19">
        <v>206985.15</v>
      </c>
      <c r="N528" s="19">
        <v>65751.21</v>
      </c>
      <c r="O528" s="19">
        <v>100766.14</v>
      </c>
      <c r="P528" s="19">
        <v>921497.5</v>
      </c>
      <c r="Q528" s="19">
        <v>2681.71</v>
      </c>
      <c r="R528" s="31">
        <v>4794.9</v>
      </c>
      <c r="S528" s="32" t="s">
        <v>42</v>
      </c>
    </row>
    <row r="529" spans="1:19" ht="26.25">
      <c r="A529" s="18">
        <v>453</v>
      </c>
      <c r="B529" s="34" t="s">
        <v>492</v>
      </c>
      <c r="C529" s="16">
        <v>1957</v>
      </c>
      <c r="D529" s="16"/>
      <c r="E529" s="30" t="s">
        <v>30</v>
      </c>
      <c r="F529" s="18">
        <v>2</v>
      </c>
      <c r="G529" s="18">
        <v>3</v>
      </c>
      <c r="H529" s="19">
        <v>779</v>
      </c>
      <c r="I529" s="19">
        <v>709</v>
      </c>
      <c r="J529" s="19">
        <v>623</v>
      </c>
      <c r="K529" s="28">
        <v>40</v>
      </c>
      <c r="L529" s="29">
        <v>1075312</v>
      </c>
      <c r="M529" s="19">
        <v>171871.51</v>
      </c>
      <c r="N529" s="19">
        <v>54596.96</v>
      </c>
      <c r="O529" s="19">
        <v>83671.84</v>
      </c>
      <c r="P529" s="19">
        <v>765171.69</v>
      </c>
      <c r="Q529" s="19">
        <v>1516.66</v>
      </c>
      <c r="R529" s="31">
        <v>3008.58</v>
      </c>
      <c r="S529" s="32" t="s">
        <v>51</v>
      </c>
    </row>
    <row r="530" spans="1:19" ht="15">
      <c r="A530" s="18">
        <v>454</v>
      </c>
      <c r="B530" s="34" t="s">
        <v>493</v>
      </c>
      <c r="C530" s="16">
        <v>1923</v>
      </c>
      <c r="D530" s="16"/>
      <c r="E530" s="30" t="s">
        <v>137</v>
      </c>
      <c r="F530" s="18">
        <v>2</v>
      </c>
      <c r="G530" s="18">
        <v>1</v>
      </c>
      <c r="H530" s="19">
        <v>368.34</v>
      </c>
      <c r="I530" s="19">
        <v>283.54</v>
      </c>
      <c r="J530" s="19">
        <v>176.64</v>
      </c>
      <c r="K530" s="28">
        <v>27</v>
      </c>
      <c r="L530" s="29">
        <v>588000</v>
      </c>
      <c r="M530" s="19">
        <v>93982.45</v>
      </c>
      <c r="N530" s="19">
        <v>29854.6</v>
      </c>
      <c r="O530" s="19">
        <v>45753.27</v>
      </c>
      <c r="P530" s="19">
        <v>418409.68</v>
      </c>
      <c r="Q530" s="19">
        <v>2073.78</v>
      </c>
      <c r="R530" s="31">
        <v>4233.11</v>
      </c>
      <c r="S530" s="32" t="s">
        <v>42</v>
      </c>
    </row>
    <row r="531" spans="1:19" ht="15">
      <c r="A531" s="14" t="s">
        <v>608</v>
      </c>
      <c r="B531" s="15"/>
      <c r="C531" s="16" t="s">
        <v>28</v>
      </c>
      <c r="D531" s="16" t="s">
        <v>28</v>
      </c>
      <c r="E531" s="17" t="s">
        <v>28</v>
      </c>
      <c r="F531" s="18" t="s">
        <v>28</v>
      </c>
      <c r="G531" s="18" t="s">
        <v>28</v>
      </c>
      <c r="H531" s="19">
        <v>1745.8</v>
      </c>
      <c r="I531" s="19">
        <v>1604.1</v>
      </c>
      <c r="J531" s="19">
        <v>1462.6</v>
      </c>
      <c r="K531" s="28">
        <v>76</v>
      </c>
      <c r="L531" s="29">
        <v>1635734</v>
      </c>
      <c r="M531" s="19">
        <v>229689.46</v>
      </c>
      <c r="N531" s="19">
        <v>72963.5</v>
      </c>
      <c r="O531" s="19">
        <v>111819.23</v>
      </c>
      <c r="P531" s="19">
        <v>1221261.81</v>
      </c>
      <c r="Q531" s="19">
        <v>1019.72</v>
      </c>
      <c r="R531" s="19">
        <v>3125.76</v>
      </c>
      <c r="S531" s="16" t="s">
        <v>28</v>
      </c>
    </row>
    <row r="532" spans="1:19" ht="26.25">
      <c r="A532" s="18">
        <v>455</v>
      </c>
      <c r="B532" s="34" t="s">
        <v>494</v>
      </c>
      <c r="C532" s="16">
        <v>1977</v>
      </c>
      <c r="D532" s="16"/>
      <c r="E532" s="30" t="s">
        <v>30</v>
      </c>
      <c r="F532" s="18">
        <v>2</v>
      </c>
      <c r="G532" s="18">
        <v>3</v>
      </c>
      <c r="H532" s="19">
        <v>953.7</v>
      </c>
      <c r="I532" s="19">
        <v>873.8</v>
      </c>
      <c r="J532" s="19">
        <v>843.3</v>
      </c>
      <c r="K532" s="28">
        <v>43</v>
      </c>
      <c r="L532" s="29">
        <v>1190015</v>
      </c>
      <c r="M532" s="19">
        <v>167101.68</v>
      </c>
      <c r="N532" s="19">
        <v>53081.77</v>
      </c>
      <c r="O532" s="19">
        <v>81349.75</v>
      </c>
      <c r="P532" s="19">
        <v>888481.8</v>
      </c>
      <c r="Q532" s="19">
        <v>1361.88</v>
      </c>
      <c r="R532" s="31">
        <v>3125.76</v>
      </c>
      <c r="S532" s="32" t="s">
        <v>34</v>
      </c>
    </row>
    <row r="533" spans="1:19" ht="26.25">
      <c r="A533" s="18">
        <v>456</v>
      </c>
      <c r="B533" s="34" t="s">
        <v>495</v>
      </c>
      <c r="C533" s="16">
        <v>1970</v>
      </c>
      <c r="D533" s="16"/>
      <c r="E533" s="30" t="s">
        <v>30</v>
      </c>
      <c r="F533" s="18">
        <v>2</v>
      </c>
      <c r="G533" s="18">
        <v>2</v>
      </c>
      <c r="H533" s="19">
        <v>792.1</v>
      </c>
      <c r="I533" s="19">
        <v>730.3</v>
      </c>
      <c r="J533" s="19">
        <v>619.3</v>
      </c>
      <c r="K533" s="28">
        <v>33</v>
      </c>
      <c r="L533" s="29">
        <v>445719</v>
      </c>
      <c r="M533" s="19">
        <v>62587.78</v>
      </c>
      <c r="N533" s="19">
        <v>19881.73</v>
      </c>
      <c r="O533" s="19">
        <v>30469.48</v>
      </c>
      <c r="P533" s="19">
        <v>332780.01</v>
      </c>
      <c r="Q533" s="19">
        <v>610.32</v>
      </c>
      <c r="R533" s="31">
        <v>2679.51</v>
      </c>
      <c r="S533" s="32" t="s">
        <v>34</v>
      </c>
    </row>
    <row r="534" spans="1:19" ht="15">
      <c r="A534" s="14" t="s">
        <v>609</v>
      </c>
      <c r="B534" s="15"/>
      <c r="C534" s="16" t="s">
        <v>28</v>
      </c>
      <c r="D534" s="16" t="s">
        <v>28</v>
      </c>
      <c r="E534" s="17" t="s">
        <v>28</v>
      </c>
      <c r="F534" s="18" t="s">
        <v>28</v>
      </c>
      <c r="G534" s="18" t="s">
        <v>28</v>
      </c>
      <c r="H534" s="19">
        <v>1046.2</v>
      </c>
      <c r="I534" s="19">
        <v>964.9</v>
      </c>
      <c r="J534" s="19">
        <v>804.3</v>
      </c>
      <c r="K534" s="28">
        <v>36</v>
      </c>
      <c r="L534" s="29">
        <v>1069460</v>
      </c>
      <c r="M534" s="19">
        <v>147217.24</v>
      </c>
      <c r="N534" s="19">
        <v>46765.25</v>
      </c>
      <c r="O534" s="19">
        <v>71669.45</v>
      </c>
      <c r="P534" s="19">
        <v>803808.06</v>
      </c>
      <c r="Q534" s="19">
        <v>1108.36</v>
      </c>
      <c r="R534" s="19">
        <v>2811.06</v>
      </c>
      <c r="S534" s="16" t="s">
        <v>28</v>
      </c>
    </row>
    <row r="535" spans="1:19" ht="26.25">
      <c r="A535" s="18">
        <v>457</v>
      </c>
      <c r="B535" s="34" t="s">
        <v>496</v>
      </c>
      <c r="C535" s="16">
        <v>1981</v>
      </c>
      <c r="D535" s="16"/>
      <c r="E535" s="30" t="s">
        <v>30</v>
      </c>
      <c r="F535" s="18">
        <v>2</v>
      </c>
      <c r="G535" s="18">
        <v>3</v>
      </c>
      <c r="H535" s="19">
        <v>1046.2</v>
      </c>
      <c r="I535" s="19">
        <v>964.9</v>
      </c>
      <c r="J535" s="19">
        <v>804.3</v>
      </c>
      <c r="K535" s="28">
        <v>36</v>
      </c>
      <c r="L535" s="29">
        <v>1069460</v>
      </c>
      <c r="M535" s="19">
        <v>147217.24</v>
      </c>
      <c r="N535" s="19">
        <v>46765.25</v>
      </c>
      <c r="O535" s="19">
        <v>71669.45</v>
      </c>
      <c r="P535" s="19">
        <v>803808.06</v>
      </c>
      <c r="Q535" s="19">
        <v>1108.36</v>
      </c>
      <c r="R535" s="31">
        <v>2811.06</v>
      </c>
      <c r="S535" s="32" t="s">
        <v>34</v>
      </c>
    </row>
    <row r="536" spans="1:19" ht="15">
      <c r="A536" s="14" t="s">
        <v>610</v>
      </c>
      <c r="B536" s="15"/>
      <c r="C536" s="16" t="s">
        <v>28</v>
      </c>
      <c r="D536" s="16" t="s">
        <v>28</v>
      </c>
      <c r="E536" s="17" t="s">
        <v>28</v>
      </c>
      <c r="F536" s="18" t="s">
        <v>28</v>
      </c>
      <c r="G536" s="18" t="s">
        <v>28</v>
      </c>
      <c r="H536" s="19">
        <v>2756.6</v>
      </c>
      <c r="I536" s="19">
        <v>2562.9</v>
      </c>
      <c r="J536" s="19">
        <v>2155</v>
      </c>
      <c r="K536" s="28">
        <v>137</v>
      </c>
      <c r="L536" s="29">
        <v>4462276.97</v>
      </c>
      <c r="M536" s="19">
        <v>579140.14</v>
      </c>
      <c r="N536" s="19">
        <v>183970.52</v>
      </c>
      <c r="O536" s="19">
        <v>281941.57</v>
      </c>
      <c r="P536" s="19">
        <v>3417224.74</v>
      </c>
      <c r="Q536" s="19">
        <v>1741.1</v>
      </c>
      <c r="R536" s="19">
        <v>3641.21</v>
      </c>
      <c r="S536" s="16" t="s">
        <v>28</v>
      </c>
    </row>
    <row r="537" spans="1:19" ht="26.25">
      <c r="A537" s="18">
        <v>458</v>
      </c>
      <c r="B537" s="34" t="s">
        <v>497</v>
      </c>
      <c r="C537" s="16">
        <v>1959</v>
      </c>
      <c r="D537" s="16"/>
      <c r="E537" s="30" t="s">
        <v>30</v>
      </c>
      <c r="F537" s="18">
        <v>2</v>
      </c>
      <c r="G537" s="18">
        <v>2</v>
      </c>
      <c r="H537" s="19">
        <v>586.5</v>
      </c>
      <c r="I537" s="19">
        <v>563.4</v>
      </c>
      <c r="J537" s="19">
        <v>484.7</v>
      </c>
      <c r="K537" s="28">
        <v>34</v>
      </c>
      <c r="L537" s="29">
        <v>1050640.71</v>
      </c>
      <c r="M537" s="19">
        <v>136358.24</v>
      </c>
      <c r="N537" s="19">
        <v>43315.76</v>
      </c>
      <c r="O537" s="19">
        <v>66382.99</v>
      </c>
      <c r="P537" s="19">
        <v>804583.72</v>
      </c>
      <c r="Q537" s="19">
        <v>1864.82</v>
      </c>
      <c r="R537" s="31">
        <v>3052.99</v>
      </c>
      <c r="S537" s="32" t="s">
        <v>31</v>
      </c>
    </row>
    <row r="538" spans="1:19" ht="26.25">
      <c r="A538" s="18">
        <v>459</v>
      </c>
      <c r="B538" s="34" t="s">
        <v>498</v>
      </c>
      <c r="C538" s="16">
        <v>1962</v>
      </c>
      <c r="D538" s="16"/>
      <c r="E538" s="30" t="s">
        <v>30</v>
      </c>
      <c r="F538" s="18">
        <v>2</v>
      </c>
      <c r="G538" s="18">
        <v>2</v>
      </c>
      <c r="H538" s="19">
        <v>606.1</v>
      </c>
      <c r="I538" s="19">
        <v>575.4</v>
      </c>
      <c r="J538" s="19">
        <v>380.9</v>
      </c>
      <c r="K538" s="28">
        <v>29</v>
      </c>
      <c r="L538" s="29">
        <v>926141.82</v>
      </c>
      <c r="M538" s="19">
        <v>120200.04</v>
      </c>
      <c r="N538" s="19">
        <v>38182.93</v>
      </c>
      <c r="O538" s="19">
        <v>58516.74</v>
      </c>
      <c r="P538" s="19">
        <v>709242.11</v>
      </c>
      <c r="Q538" s="19">
        <v>1609.56</v>
      </c>
      <c r="R538" s="31">
        <v>3109.77</v>
      </c>
      <c r="S538" s="32" t="s">
        <v>51</v>
      </c>
    </row>
    <row r="539" spans="1:19" ht="26.25">
      <c r="A539" s="18">
        <v>460</v>
      </c>
      <c r="B539" s="34" t="s">
        <v>499</v>
      </c>
      <c r="C539" s="16">
        <v>1987</v>
      </c>
      <c r="D539" s="16"/>
      <c r="E539" s="30" t="s">
        <v>30</v>
      </c>
      <c r="F539" s="18">
        <v>2</v>
      </c>
      <c r="G539" s="18">
        <v>2</v>
      </c>
      <c r="H539" s="19">
        <v>634.1</v>
      </c>
      <c r="I539" s="19">
        <v>574.5</v>
      </c>
      <c r="J539" s="19">
        <v>574.5</v>
      </c>
      <c r="K539" s="28">
        <v>33</v>
      </c>
      <c r="L539" s="29">
        <v>962646.3</v>
      </c>
      <c r="M539" s="19">
        <v>124937.81</v>
      </c>
      <c r="N539" s="19">
        <v>39687.93</v>
      </c>
      <c r="O539" s="19">
        <v>60823.21</v>
      </c>
      <c r="P539" s="19">
        <v>737197.35</v>
      </c>
      <c r="Q539" s="19">
        <v>1675.62</v>
      </c>
      <c r="R539" s="31">
        <v>2591.51</v>
      </c>
      <c r="S539" s="32" t="s">
        <v>34</v>
      </c>
    </row>
    <row r="540" spans="1:19" ht="26.25">
      <c r="A540" s="18">
        <v>461</v>
      </c>
      <c r="B540" s="34" t="s">
        <v>500</v>
      </c>
      <c r="C540" s="16">
        <v>1982</v>
      </c>
      <c r="D540" s="16"/>
      <c r="E540" s="30" t="s">
        <v>30</v>
      </c>
      <c r="F540" s="18">
        <v>2</v>
      </c>
      <c r="G540" s="18">
        <v>3</v>
      </c>
      <c r="H540" s="19">
        <v>929.9</v>
      </c>
      <c r="I540" s="19">
        <v>849.6</v>
      </c>
      <c r="J540" s="19">
        <v>714.9</v>
      </c>
      <c r="K540" s="28">
        <v>41</v>
      </c>
      <c r="L540" s="29">
        <v>1522848.14</v>
      </c>
      <c r="M540" s="19">
        <v>197644.05</v>
      </c>
      <c r="N540" s="19">
        <v>62783.9</v>
      </c>
      <c r="O540" s="19">
        <v>96218.63</v>
      </c>
      <c r="P540" s="19">
        <v>1166201.56</v>
      </c>
      <c r="Q540" s="19">
        <v>1792.43</v>
      </c>
      <c r="R540" s="31">
        <v>3641.21</v>
      </c>
      <c r="S540" s="32" t="s">
        <v>31</v>
      </c>
    </row>
    <row r="541" spans="1:19" ht="15">
      <c r="A541" s="14" t="s">
        <v>611</v>
      </c>
      <c r="B541" s="15"/>
      <c r="C541" s="16" t="s">
        <v>28</v>
      </c>
      <c r="D541" s="16" t="s">
        <v>28</v>
      </c>
      <c r="E541" s="17" t="s">
        <v>28</v>
      </c>
      <c r="F541" s="18" t="s">
        <v>28</v>
      </c>
      <c r="G541" s="18" t="s">
        <v>28</v>
      </c>
      <c r="H541" s="19">
        <v>1802.1</v>
      </c>
      <c r="I541" s="19">
        <v>1665</v>
      </c>
      <c r="J541" s="19">
        <v>1528.4</v>
      </c>
      <c r="K541" s="28">
        <v>66</v>
      </c>
      <c r="L541" s="29">
        <v>1865679</v>
      </c>
      <c r="M541" s="19">
        <v>262069.06</v>
      </c>
      <c r="N541" s="19">
        <v>83249.25</v>
      </c>
      <c r="O541" s="19">
        <v>127582.51</v>
      </c>
      <c r="P541" s="19">
        <v>1392778.18</v>
      </c>
      <c r="Q541" s="19">
        <v>1120.53</v>
      </c>
      <c r="R541" s="19">
        <v>3052.61</v>
      </c>
      <c r="S541" s="16" t="s">
        <v>28</v>
      </c>
    </row>
    <row r="542" spans="1:19" ht="26.25">
      <c r="A542" s="18">
        <v>462</v>
      </c>
      <c r="B542" s="34" t="s">
        <v>501</v>
      </c>
      <c r="C542" s="16">
        <v>1960</v>
      </c>
      <c r="D542" s="16"/>
      <c r="E542" s="30" t="s">
        <v>30</v>
      </c>
      <c r="F542" s="18">
        <v>2</v>
      </c>
      <c r="G542" s="18">
        <v>2</v>
      </c>
      <c r="H542" s="19">
        <v>676.8</v>
      </c>
      <c r="I542" s="19">
        <v>627</v>
      </c>
      <c r="J542" s="19">
        <v>627</v>
      </c>
      <c r="K542" s="28">
        <v>17</v>
      </c>
      <c r="L542" s="29">
        <v>698269</v>
      </c>
      <c r="M542" s="19">
        <v>98084.77</v>
      </c>
      <c r="N542" s="19">
        <v>31157.76</v>
      </c>
      <c r="O542" s="19">
        <v>47750.39</v>
      </c>
      <c r="P542" s="19">
        <v>521276.08</v>
      </c>
      <c r="Q542" s="19">
        <v>1113.67</v>
      </c>
      <c r="R542" s="31">
        <v>3052.61</v>
      </c>
      <c r="S542" s="32" t="s">
        <v>34</v>
      </c>
    </row>
    <row r="543" spans="1:19" ht="26.25">
      <c r="A543" s="18">
        <v>463</v>
      </c>
      <c r="B543" s="34" t="s">
        <v>502</v>
      </c>
      <c r="C543" s="16">
        <v>1965</v>
      </c>
      <c r="D543" s="16"/>
      <c r="E543" s="30" t="s">
        <v>30</v>
      </c>
      <c r="F543" s="18">
        <v>2</v>
      </c>
      <c r="G543" s="18">
        <v>2</v>
      </c>
      <c r="H543" s="19">
        <v>698.9</v>
      </c>
      <c r="I543" s="19">
        <v>649.7</v>
      </c>
      <c r="J543" s="19">
        <v>561.7</v>
      </c>
      <c r="K543" s="28">
        <v>29</v>
      </c>
      <c r="L543" s="29">
        <v>712111</v>
      </c>
      <c r="M543" s="19">
        <v>100029.13</v>
      </c>
      <c r="N543" s="19">
        <v>31775.4</v>
      </c>
      <c r="O543" s="19">
        <v>48696.97</v>
      </c>
      <c r="P543" s="19">
        <v>531609.5</v>
      </c>
      <c r="Q543" s="19">
        <v>1096.06</v>
      </c>
      <c r="R543" s="31">
        <v>2945.95</v>
      </c>
      <c r="S543" s="32" t="s">
        <v>31</v>
      </c>
    </row>
    <row r="544" spans="1:19" ht="15">
      <c r="A544" s="18">
        <v>464</v>
      </c>
      <c r="B544" s="34" t="s">
        <v>503</v>
      </c>
      <c r="C544" s="16">
        <v>1955</v>
      </c>
      <c r="D544" s="16"/>
      <c r="E544" s="30" t="s">
        <v>56</v>
      </c>
      <c r="F544" s="18">
        <v>2</v>
      </c>
      <c r="G544" s="18">
        <v>1</v>
      </c>
      <c r="H544" s="19">
        <v>426.4</v>
      </c>
      <c r="I544" s="19">
        <v>388.3</v>
      </c>
      <c r="J544" s="19">
        <v>339.7</v>
      </c>
      <c r="K544" s="28">
        <v>20</v>
      </c>
      <c r="L544" s="29">
        <v>455299</v>
      </c>
      <c r="M544" s="19">
        <v>63955.16</v>
      </c>
      <c r="N544" s="19">
        <v>20316.09</v>
      </c>
      <c r="O544" s="19">
        <v>31135.15</v>
      </c>
      <c r="P544" s="19">
        <v>339892.6</v>
      </c>
      <c r="Q544" s="19">
        <v>1172.54</v>
      </c>
      <c r="R544" s="31">
        <v>2725.97</v>
      </c>
      <c r="S544" s="32" t="s">
        <v>31</v>
      </c>
    </row>
    <row r="545" spans="1:19" ht="15">
      <c r="A545" s="14" t="s">
        <v>612</v>
      </c>
      <c r="B545" s="15"/>
      <c r="C545" s="16" t="s">
        <v>28</v>
      </c>
      <c r="D545" s="16" t="s">
        <v>28</v>
      </c>
      <c r="E545" s="17" t="s">
        <v>28</v>
      </c>
      <c r="F545" s="18" t="s">
        <v>28</v>
      </c>
      <c r="G545" s="18" t="s">
        <v>28</v>
      </c>
      <c r="H545" s="19">
        <v>4624</v>
      </c>
      <c r="I545" s="19">
        <v>2505.2</v>
      </c>
      <c r="J545" s="19">
        <v>1972.02</v>
      </c>
      <c r="K545" s="28">
        <v>181</v>
      </c>
      <c r="L545" s="29">
        <v>2805329.81</v>
      </c>
      <c r="M545" s="19">
        <v>401419.34</v>
      </c>
      <c r="N545" s="19">
        <v>127515.46</v>
      </c>
      <c r="O545" s="19">
        <v>195422.12</v>
      </c>
      <c r="P545" s="19">
        <v>2080972.89</v>
      </c>
      <c r="Q545" s="19">
        <v>1119.8</v>
      </c>
      <c r="R545" s="19">
        <v>1492.65</v>
      </c>
      <c r="S545" s="16" t="s">
        <v>28</v>
      </c>
    </row>
    <row r="546" spans="1:19" ht="15">
      <c r="A546" s="18">
        <v>465</v>
      </c>
      <c r="B546" s="34" t="s">
        <v>504</v>
      </c>
      <c r="C546" s="16">
        <v>1977</v>
      </c>
      <c r="D546" s="16"/>
      <c r="E546" s="30" t="s">
        <v>45</v>
      </c>
      <c r="F546" s="18">
        <v>5</v>
      </c>
      <c r="G546" s="18">
        <v>6</v>
      </c>
      <c r="H546" s="19">
        <v>4624</v>
      </c>
      <c r="I546" s="19">
        <v>2505.2</v>
      </c>
      <c r="J546" s="19">
        <v>1972.02</v>
      </c>
      <c r="K546" s="28">
        <v>181</v>
      </c>
      <c r="L546" s="29">
        <v>2805329.81</v>
      </c>
      <c r="M546" s="19">
        <v>401419.34</v>
      </c>
      <c r="N546" s="19">
        <v>127515.46</v>
      </c>
      <c r="O546" s="19">
        <v>195422.12</v>
      </c>
      <c r="P546" s="19">
        <v>2080972.89</v>
      </c>
      <c r="Q546" s="19">
        <v>1119.8</v>
      </c>
      <c r="R546" s="31">
        <v>1492.65</v>
      </c>
      <c r="S546" s="32" t="s">
        <v>42</v>
      </c>
    </row>
    <row r="547" spans="1:19" ht="15">
      <c r="A547" s="14" t="s">
        <v>613</v>
      </c>
      <c r="B547" s="15"/>
      <c r="C547" s="16" t="s">
        <v>28</v>
      </c>
      <c r="D547" s="16" t="s">
        <v>28</v>
      </c>
      <c r="E547" s="17" t="s">
        <v>28</v>
      </c>
      <c r="F547" s="18" t="s">
        <v>28</v>
      </c>
      <c r="G547" s="18" t="s">
        <v>28</v>
      </c>
      <c r="H547" s="19">
        <v>3471.2</v>
      </c>
      <c r="I547" s="19">
        <v>3130.3</v>
      </c>
      <c r="J547" s="19">
        <v>3130.3</v>
      </c>
      <c r="K547" s="28">
        <v>113</v>
      </c>
      <c r="L547" s="29">
        <v>1370250</v>
      </c>
      <c r="M547" s="19">
        <v>194279.66</v>
      </c>
      <c r="N547" s="19">
        <v>61715.17</v>
      </c>
      <c r="O547" s="19">
        <v>94580.75</v>
      </c>
      <c r="P547" s="19">
        <v>1019674.42</v>
      </c>
      <c r="Q547" s="19">
        <v>437.74</v>
      </c>
      <c r="R547" s="19">
        <v>817.69</v>
      </c>
      <c r="S547" s="16" t="s">
        <v>28</v>
      </c>
    </row>
    <row r="548" spans="1:19" ht="15">
      <c r="A548" s="18">
        <v>466</v>
      </c>
      <c r="B548" s="34" t="s">
        <v>505</v>
      </c>
      <c r="C548" s="16">
        <v>1988</v>
      </c>
      <c r="D548" s="16"/>
      <c r="E548" s="30" t="s">
        <v>45</v>
      </c>
      <c r="F548" s="18">
        <v>5</v>
      </c>
      <c r="G548" s="18">
        <v>4</v>
      </c>
      <c r="H548" s="19">
        <v>3471.2</v>
      </c>
      <c r="I548" s="19">
        <v>3130.3</v>
      </c>
      <c r="J548" s="19">
        <v>3130.3</v>
      </c>
      <c r="K548" s="28">
        <v>113</v>
      </c>
      <c r="L548" s="29">
        <v>1370250</v>
      </c>
      <c r="M548" s="19">
        <v>194279.66</v>
      </c>
      <c r="N548" s="19">
        <v>61715.17</v>
      </c>
      <c r="O548" s="19">
        <v>94580.75</v>
      </c>
      <c r="P548" s="19">
        <v>1019674.42</v>
      </c>
      <c r="Q548" s="19">
        <v>437.74</v>
      </c>
      <c r="R548" s="31">
        <v>817.69</v>
      </c>
      <c r="S548" s="32" t="s">
        <v>42</v>
      </c>
    </row>
    <row r="549" spans="1:19" ht="15">
      <c r="A549" s="14" t="s">
        <v>614</v>
      </c>
      <c r="B549" s="15"/>
      <c r="C549" s="16" t="s">
        <v>28</v>
      </c>
      <c r="D549" s="16" t="s">
        <v>28</v>
      </c>
      <c r="E549" s="17" t="s">
        <v>28</v>
      </c>
      <c r="F549" s="18" t="s">
        <v>28</v>
      </c>
      <c r="G549" s="18" t="s">
        <v>28</v>
      </c>
      <c r="H549" s="19">
        <v>1414.3</v>
      </c>
      <c r="I549" s="19">
        <v>1290.8</v>
      </c>
      <c r="J549" s="19">
        <v>1255.1</v>
      </c>
      <c r="K549" s="28">
        <v>57</v>
      </c>
      <c r="L549" s="29">
        <v>1320000</v>
      </c>
      <c r="M549" s="19">
        <v>211707.02</v>
      </c>
      <c r="N549" s="19">
        <v>67251.16</v>
      </c>
      <c r="O549" s="19">
        <v>103064.87</v>
      </c>
      <c r="P549" s="19">
        <v>937976.95</v>
      </c>
      <c r="Q549" s="19">
        <v>1022.62</v>
      </c>
      <c r="R549" s="19">
        <v>3548.73</v>
      </c>
      <c r="S549" s="16" t="s">
        <v>28</v>
      </c>
    </row>
    <row r="550" spans="1:19" ht="26.25">
      <c r="A550" s="18">
        <v>467</v>
      </c>
      <c r="B550" s="34" t="s">
        <v>506</v>
      </c>
      <c r="C550" s="16">
        <v>1981</v>
      </c>
      <c r="D550" s="16"/>
      <c r="E550" s="30" t="s">
        <v>30</v>
      </c>
      <c r="F550" s="18">
        <v>2</v>
      </c>
      <c r="G550" s="18">
        <v>3</v>
      </c>
      <c r="H550" s="19">
        <v>1081.7</v>
      </c>
      <c r="I550" s="19">
        <v>987.2</v>
      </c>
      <c r="J550" s="19">
        <v>987.2</v>
      </c>
      <c r="K550" s="28">
        <v>42</v>
      </c>
      <c r="L550" s="29">
        <v>920000</v>
      </c>
      <c r="M550" s="19">
        <v>147553.38</v>
      </c>
      <c r="N550" s="19">
        <v>46872.02</v>
      </c>
      <c r="O550" s="19">
        <v>71833.1</v>
      </c>
      <c r="P550" s="19">
        <v>653741.5</v>
      </c>
      <c r="Q550" s="19">
        <v>931.93</v>
      </c>
      <c r="R550" s="31">
        <v>3060.29</v>
      </c>
      <c r="S550" s="32" t="s">
        <v>51</v>
      </c>
    </row>
    <row r="551" spans="1:19" ht="26.25">
      <c r="A551" s="18">
        <v>468</v>
      </c>
      <c r="B551" s="34" t="s">
        <v>507</v>
      </c>
      <c r="C551" s="16">
        <v>1962</v>
      </c>
      <c r="D551" s="16"/>
      <c r="E551" s="30" t="s">
        <v>30</v>
      </c>
      <c r="F551" s="18">
        <v>2</v>
      </c>
      <c r="G551" s="18">
        <v>1</v>
      </c>
      <c r="H551" s="19">
        <v>332.6</v>
      </c>
      <c r="I551" s="19">
        <v>303.6</v>
      </c>
      <c r="J551" s="19">
        <v>267.9</v>
      </c>
      <c r="K551" s="28">
        <v>15</v>
      </c>
      <c r="L551" s="29">
        <v>400000</v>
      </c>
      <c r="M551" s="19">
        <v>64153.64</v>
      </c>
      <c r="N551" s="19">
        <v>20379.14</v>
      </c>
      <c r="O551" s="19">
        <v>31231.77</v>
      </c>
      <c r="P551" s="19">
        <v>284235.45</v>
      </c>
      <c r="Q551" s="19">
        <v>1317.52</v>
      </c>
      <c r="R551" s="31">
        <v>3548.73</v>
      </c>
      <c r="S551" s="32" t="s">
        <v>51</v>
      </c>
    </row>
    <row r="552" spans="1:19" ht="15">
      <c r="A552" s="14" t="s">
        <v>615</v>
      </c>
      <c r="B552" s="15"/>
      <c r="C552" s="16" t="s">
        <v>28</v>
      </c>
      <c r="D552" s="16" t="s">
        <v>28</v>
      </c>
      <c r="E552" s="17" t="s">
        <v>28</v>
      </c>
      <c r="F552" s="18" t="s">
        <v>28</v>
      </c>
      <c r="G552" s="18" t="s">
        <v>28</v>
      </c>
      <c r="H552" s="19">
        <v>11028</v>
      </c>
      <c r="I552" s="19">
        <v>10069</v>
      </c>
      <c r="J552" s="19">
        <v>10069</v>
      </c>
      <c r="K552" s="28">
        <v>437</v>
      </c>
      <c r="L552" s="29">
        <v>4509172.01</v>
      </c>
      <c r="M552" s="19">
        <v>847872.43</v>
      </c>
      <c r="N552" s="19">
        <v>269336.42</v>
      </c>
      <c r="O552" s="19">
        <v>412767.92</v>
      </c>
      <c r="P552" s="19">
        <v>2979195.24</v>
      </c>
      <c r="Q552" s="19">
        <v>447.83</v>
      </c>
      <c r="R552" s="19">
        <v>2787.86</v>
      </c>
      <c r="S552" s="16" t="s">
        <v>28</v>
      </c>
    </row>
    <row r="553" spans="1:19" ht="26.25">
      <c r="A553" s="18">
        <v>469</v>
      </c>
      <c r="B553" s="34" t="s">
        <v>508</v>
      </c>
      <c r="C553" s="16">
        <v>1983</v>
      </c>
      <c r="D553" s="16"/>
      <c r="E553" s="30" t="s">
        <v>30</v>
      </c>
      <c r="F553" s="18">
        <v>5</v>
      </c>
      <c r="G553" s="18">
        <v>14</v>
      </c>
      <c r="H553" s="19">
        <v>10240</v>
      </c>
      <c r="I553" s="19">
        <v>9391</v>
      </c>
      <c r="J553" s="19">
        <v>9391</v>
      </c>
      <c r="K553" s="28">
        <v>413</v>
      </c>
      <c r="L553" s="29">
        <v>3595544.12</v>
      </c>
      <c r="M553" s="19">
        <v>676080.39</v>
      </c>
      <c r="N553" s="19">
        <v>214764.69</v>
      </c>
      <c r="O553" s="19">
        <v>329134.76</v>
      </c>
      <c r="P553" s="19">
        <v>2375564.28</v>
      </c>
      <c r="Q553" s="19">
        <v>382.87</v>
      </c>
      <c r="R553" s="31">
        <v>813.15</v>
      </c>
      <c r="S553" s="32" t="s">
        <v>34</v>
      </c>
    </row>
    <row r="554" spans="1:19" ht="26.25">
      <c r="A554" s="18">
        <v>470</v>
      </c>
      <c r="B554" s="34" t="s">
        <v>509</v>
      </c>
      <c r="C554" s="16">
        <v>1962</v>
      </c>
      <c r="D554" s="16"/>
      <c r="E554" s="30" t="s">
        <v>30</v>
      </c>
      <c r="F554" s="18">
        <v>2</v>
      </c>
      <c r="G554" s="18">
        <v>2</v>
      </c>
      <c r="H554" s="19">
        <v>788</v>
      </c>
      <c r="I554" s="19">
        <v>678</v>
      </c>
      <c r="J554" s="19">
        <v>678</v>
      </c>
      <c r="K554" s="28">
        <v>24</v>
      </c>
      <c r="L554" s="29">
        <v>913627.89</v>
      </c>
      <c r="M554" s="19">
        <v>171792.04</v>
      </c>
      <c r="N554" s="19">
        <v>54571.73</v>
      </c>
      <c r="O554" s="19">
        <v>83633.16</v>
      </c>
      <c r="P554" s="19">
        <v>603630.96</v>
      </c>
      <c r="Q554" s="19">
        <v>1347.53</v>
      </c>
      <c r="R554" s="31">
        <v>2787.86</v>
      </c>
      <c r="S554" s="32" t="s">
        <v>34</v>
      </c>
    </row>
    <row r="555" spans="1:19" ht="15">
      <c r="A555" s="14" t="s">
        <v>616</v>
      </c>
      <c r="B555" s="15"/>
      <c r="C555" s="16" t="s">
        <v>28</v>
      </c>
      <c r="D555" s="16" t="s">
        <v>28</v>
      </c>
      <c r="E555" s="17" t="s">
        <v>28</v>
      </c>
      <c r="F555" s="18" t="s">
        <v>28</v>
      </c>
      <c r="G555" s="18" t="s">
        <v>28</v>
      </c>
      <c r="H555" s="19">
        <v>912.9</v>
      </c>
      <c r="I555" s="19">
        <v>601.5</v>
      </c>
      <c r="J555" s="19">
        <v>423.8</v>
      </c>
      <c r="K555" s="28">
        <v>48</v>
      </c>
      <c r="L555" s="29">
        <v>1867430</v>
      </c>
      <c r="M555" s="19">
        <v>263737.19</v>
      </c>
      <c r="N555" s="19">
        <v>83779.15</v>
      </c>
      <c r="O555" s="19">
        <v>128394.61</v>
      </c>
      <c r="P555" s="19">
        <v>1391519.05</v>
      </c>
      <c r="Q555" s="19">
        <v>3104.62</v>
      </c>
      <c r="R555" s="19">
        <v>4744.32</v>
      </c>
      <c r="S555" s="16" t="s">
        <v>28</v>
      </c>
    </row>
    <row r="556" spans="1:19" ht="15">
      <c r="A556" s="18">
        <v>471</v>
      </c>
      <c r="B556" s="34" t="s">
        <v>510</v>
      </c>
      <c r="C556" s="16">
        <v>1958</v>
      </c>
      <c r="D556" s="16"/>
      <c r="E556" s="30" t="s">
        <v>137</v>
      </c>
      <c r="F556" s="18">
        <v>2</v>
      </c>
      <c r="G556" s="18">
        <v>2</v>
      </c>
      <c r="H556" s="19">
        <v>504.8</v>
      </c>
      <c r="I556" s="19">
        <v>359.8</v>
      </c>
      <c r="J556" s="19">
        <v>292.1</v>
      </c>
      <c r="K556" s="28">
        <v>30</v>
      </c>
      <c r="L556" s="29">
        <v>1095059</v>
      </c>
      <c r="M556" s="19">
        <v>154655.21</v>
      </c>
      <c r="N556" s="19">
        <v>49128.01</v>
      </c>
      <c r="O556" s="19">
        <v>75290.46</v>
      </c>
      <c r="P556" s="19">
        <v>815985.32</v>
      </c>
      <c r="Q556" s="19">
        <v>3043.52</v>
      </c>
      <c r="R556" s="31">
        <v>3659.86</v>
      </c>
      <c r="S556" s="32" t="s">
        <v>31</v>
      </c>
    </row>
    <row r="557" spans="1:19" ht="15">
      <c r="A557" s="18">
        <v>472</v>
      </c>
      <c r="B557" s="34" t="s">
        <v>511</v>
      </c>
      <c r="C557" s="16">
        <v>1935</v>
      </c>
      <c r="D557" s="16"/>
      <c r="E557" s="30" t="s">
        <v>137</v>
      </c>
      <c r="F557" s="18">
        <v>2</v>
      </c>
      <c r="G557" s="18">
        <v>2</v>
      </c>
      <c r="H557" s="19">
        <v>408.1</v>
      </c>
      <c r="I557" s="19">
        <v>241.7</v>
      </c>
      <c r="J557" s="19">
        <v>131.7</v>
      </c>
      <c r="K557" s="28">
        <v>18</v>
      </c>
      <c r="L557" s="29">
        <v>772371</v>
      </c>
      <c r="M557" s="19">
        <v>109081.98</v>
      </c>
      <c r="N557" s="19">
        <v>34651.14</v>
      </c>
      <c r="O557" s="19">
        <v>53104.15</v>
      </c>
      <c r="P557" s="19">
        <v>575533.73</v>
      </c>
      <c r="Q557" s="19">
        <v>3195.58</v>
      </c>
      <c r="R557" s="31">
        <v>4744.32</v>
      </c>
      <c r="S557" s="32" t="s">
        <v>51</v>
      </c>
    </row>
    <row r="558" spans="1:19" ht="15">
      <c r="A558" s="14" t="s">
        <v>617</v>
      </c>
      <c r="B558" s="15"/>
      <c r="C558" s="16" t="s">
        <v>28</v>
      </c>
      <c r="D558" s="16" t="s">
        <v>28</v>
      </c>
      <c r="E558" s="17" t="s">
        <v>28</v>
      </c>
      <c r="F558" s="18" t="s">
        <v>28</v>
      </c>
      <c r="G558" s="18" t="s">
        <v>28</v>
      </c>
      <c r="H558" s="19">
        <v>610</v>
      </c>
      <c r="I558" s="19">
        <v>558</v>
      </c>
      <c r="J558" s="19">
        <v>380.7</v>
      </c>
      <c r="K558" s="28">
        <v>33</v>
      </c>
      <c r="L558" s="29">
        <v>862750</v>
      </c>
      <c r="M558" s="19">
        <v>112524.28</v>
      </c>
      <c r="N558" s="19">
        <v>35744.63</v>
      </c>
      <c r="O558" s="19">
        <v>54779.95</v>
      </c>
      <c r="P558" s="19">
        <v>659701.14</v>
      </c>
      <c r="Q558" s="19">
        <v>1546.15</v>
      </c>
      <c r="R558" s="19">
        <v>3257.55</v>
      </c>
      <c r="S558" s="16" t="s">
        <v>28</v>
      </c>
    </row>
    <row r="559" spans="1:19" ht="26.25">
      <c r="A559" s="18">
        <v>473</v>
      </c>
      <c r="B559" s="34" t="s">
        <v>512</v>
      </c>
      <c r="C559" s="16">
        <v>1967</v>
      </c>
      <c r="D559" s="16"/>
      <c r="E559" s="30" t="s">
        <v>30</v>
      </c>
      <c r="F559" s="18">
        <v>2</v>
      </c>
      <c r="G559" s="18">
        <v>2</v>
      </c>
      <c r="H559" s="19">
        <v>610</v>
      </c>
      <c r="I559" s="19">
        <v>558</v>
      </c>
      <c r="J559" s="19">
        <v>380.7</v>
      </c>
      <c r="K559" s="28">
        <v>33</v>
      </c>
      <c r="L559" s="29">
        <v>862750</v>
      </c>
      <c r="M559" s="19">
        <v>112524.28</v>
      </c>
      <c r="N559" s="19">
        <v>35744.63</v>
      </c>
      <c r="O559" s="19">
        <v>54779.95</v>
      </c>
      <c r="P559" s="19">
        <v>659701.14</v>
      </c>
      <c r="Q559" s="19">
        <v>1546.15</v>
      </c>
      <c r="R559" s="31">
        <v>3257.55</v>
      </c>
      <c r="S559" s="32" t="s">
        <v>48</v>
      </c>
    </row>
    <row r="560" spans="1:19" ht="15">
      <c r="A560" s="14" t="s">
        <v>618</v>
      </c>
      <c r="B560" s="15"/>
      <c r="C560" s="16" t="s">
        <v>28</v>
      </c>
      <c r="D560" s="16" t="s">
        <v>28</v>
      </c>
      <c r="E560" s="17" t="s">
        <v>28</v>
      </c>
      <c r="F560" s="18" t="s">
        <v>28</v>
      </c>
      <c r="G560" s="18" t="s">
        <v>28</v>
      </c>
      <c r="H560" s="19">
        <v>1237.1</v>
      </c>
      <c r="I560" s="19">
        <v>1136.6</v>
      </c>
      <c r="J560" s="19">
        <v>841.4</v>
      </c>
      <c r="K560" s="28">
        <v>56</v>
      </c>
      <c r="L560" s="29">
        <v>1812403.29</v>
      </c>
      <c r="M560" s="19">
        <v>237970.98</v>
      </c>
      <c r="N560" s="19">
        <v>75594.22</v>
      </c>
      <c r="O560" s="19">
        <v>115850.9</v>
      </c>
      <c r="P560" s="19">
        <v>1382987.19</v>
      </c>
      <c r="Q560" s="19">
        <v>1594.58</v>
      </c>
      <c r="R560" s="19">
        <v>2941.38</v>
      </c>
      <c r="S560" s="16" t="s">
        <v>28</v>
      </c>
    </row>
    <row r="561" spans="1:19" ht="26.25">
      <c r="A561" s="18">
        <v>474</v>
      </c>
      <c r="B561" s="34" t="s">
        <v>619</v>
      </c>
      <c r="C561" s="16">
        <v>1982</v>
      </c>
      <c r="D561" s="16"/>
      <c r="E561" s="30" t="s">
        <v>30</v>
      </c>
      <c r="F561" s="18">
        <v>2</v>
      </c>
      <c r="G561" s="18">
        <v>2</v>
      </c>
      <c r="H561" s="19">
        <v>612.5</v>
      </c>
      <c r="I561" s="19">
        <v>571.1</v>
      </c>
      <c r="J561" s="19">
        <v>522.7</v>
      </c>
      <c r="K561" s="28">
        <v>29</v>
      </c>
      <c r="L561" s="29">
        <v>1027359.29</v>
      </c>
      <c r="M561" s="19">
        <v>134894.12</v>
      </c>
      <c r="N561" s="19">
        <v>42850.02</v>
      </c>
      <c r="O561" s="19">
        <v>65670.07</v>
      </c>
      <c r="P561" s="19">
        <v>783945.08</v>
      </c>
      <c r="Q561" s="19">
        <v>1798.91</v>
      </c>
      <c r="R561" s="31">
        <v>2747.6</v>
      </c>
      <c r="S561" s="32" t="s">
        <v>42</v>
      </c>
    </row>
    <row r="562" spans="1:19" ht="15">
      <c r="A562" s="18">
        <v>475</v>
      </c>
      <c r="B562" s="34" t="s">
        <v>513</v>
      </c>
      <c r="C562" s="16">
        <v>1987</v>
      </c>
      <c r="D562" s="16"/>
      <c r="E562" s="30" t="s">
        <v>45</v>
      </c>
      <c r="F562" s="18">
        <v>2</v>
      </c>
      <c r="G562" s="18">
        <v>2</v>
      </c>
      <c r="H562" s="19">
        <v>624.6</v>
      </c>
      <c r="I562" s="19">
        <v>565.5</v>
      </c>
      <c r="J562" s="19">
        <v>318.7</v>
      </c>
      <c r="K562" s="28">
        <v>27</v>
      </c>
      <c r="L562" s="29">
        <v>785044</v>
      </c>
      <c r="M562" s="19">
        <v>103076.86</v>
      </c>
      <c r="N562" s="19">
        <v>32744.2</v>
      </c>
      <c r="O562" s="19">
        <v>50180.83</v>
      </c>
      <c r="P562" s="19">
        <v>599042.11</v>
      </c>
      <c r="Q562" s="19">
        <v>1388.23</v>
      </c>
      <c r="R562" s="31">
        <v>2941.38</v>
      </c>
      <c r="S562" s="32" t="s">
        <v>34</v>
      </c>
    </row>
    <row r="563" spans="1:19" ht="15">
      <c r="A563" s="14" t="s">
        <v>620</v>
      </c>
      <c r="B563" s="15"/>
      <c r="C563" s="16" t="s">
        <v>28</v>
      </c>
      <c r="D563" s="16" t="s">
        <v>28</v>
      </c>
      <c r="E563" s="17" t="s">
        <v>28</v>
      </c>
      <c r="F563" s="18" t="s">
        <v>28</v>
      </c>
      <c r="G563" s="18" t="s">
        <v>28</v>
      </c>
      <c r="H563" s="19">
        <v>4851</v>
      </c>
      <c r="I563" s="19">
        <v>3365.3</v>
      </c>
      <c r="J563" s="19">
        <v>1962.4</v>
      </c>
      <c r="K563" s="28">
        <v>203</v>
      </c>
      <c r="L563" s="29">
        <v>1046550.26</v>
      </c>
      <c r="M563" s="19">
        <v>142455.2</v>
      </c>
      <c r="N563" s="19">
        <v>45252.53</v>
      </c>
      <c r="O563" s="19">
        <v>69351.15</v>
      </c>
      <c r="P563" s="19">
        <v>789491.38</v>
      </c>
      <c r="Q563" s="19">
        <v>310.98</v>
      </c>
      <c r="R563" s="19">
        <v>1449</v>
      </c>
      <c r="S563" s="16" t="s">
        <v>28</v>
      </c>
    </row>
    <row r="564" spans="1:19" ht="26.25">
      <c r="A564" s="18">
        <v>476</v>
      </c>
      <c r="B564" s="34" t="s">
        <v>514</v>
      </c>
      <c r="C564" s="16">
        <v>1984</v>
      </c>
      <c r="D564" s="16"/>
      <c r="E564" s="30" t="s">
        <v>30</v>
      </c>
      <c r="F564" s="18">
        <v>3</v>
      </c>
      <c r="G564" s="18">
        <v>2</v>
      </c>
      <c r="H564" s="19">
        <v>4851</v>
      </c>
      <c r="I564" s="19">
        <v>3365.3</v>
      </c>
      <c r="J564" s="19">
        <v>1962.4</v>
      </c>
      <c r="K564" s="28">
        <v>203</v>
      </c>
      <c r="L564" s="29">
        <v>1046550.26</v>
      </c>
      <c r="M564" s="19">
        <v>142455.2</v>
      </c>
      <c r="N564" s="19">
        <v>45252.53</v>
      </c>
      <c r="O564" s="19">
        <v>69351.15</v>
      </c>
      <c r="P564" s="19">
        <v>789491.38</v>
      </c>
      <c r="Q564" s="19">
        <v>310.98</v>
      </c>
      <c r="R564" s="31">
        <v>1449</v>
      </c>
      <c r="S564" s="32" t="s">
        <v>48</v>
      </c>
    </row>
    <row r="565" spans="1:19" ht="15">
      <c r="A565" s="14" t="s">
        <v>621</v>
      </c>
      <c r="B565" s="15"/>
      <c r="C565" s="16" t="s">
        <v>28</v>
      </c>
      <c r="D565" s="16" t="s">
        <v>28</v>
      </c>
      <c r="E565" s="17" t="s">
        <v>28</v>
      </c>
      <c r="F565" s="18" t="s">
        <v>28</v>
      </c>
      <c r="G565" s="18" t="s">
        <v>28</v>
      </c>
      <c r="H565" s="19">
        <v>435.5</v>
      </c>
      <c r="I565" s="19">
        <v>389</v>
      </c>
      <c r="J565" s="19">
        <v>342.8</v>
      </c>
      <c r="K565" s="28">
        <v>14</v>
      </c>
      <c r="L565" s="29">
        <v>763000</v>
      </c>
      <c r="M565" s="19">
        <v>104968.15</v>
      </c>
      <c r="N565" s="19">
        <v>33344.34</v>
      </c>
      <c r="O565" s="19">
        <v>51101.42</v>
      </c>
      <c r="P565" s="19">
        <v>573586.09</v>
      </c>
      <c r="Q565" s="19">
        <v>1961.44</v>
      </c>
      <c r="R565" s="19">
        <v>4669.54</v>
      </c>
      <c r="S565" s="16" t="s">
        <v>28</v>
      </c>
    </row>
    <row r="566" spans="1:19" ht="26.25">
      <c r="A566" s="18">
        <v>477</v>
      </c>
      <c r="B566" s="34" t="s">
        <v>515</v>
      </c>
      <c r="C566" s="16">
        <v>1969</v>
      </c>
      <c r="D566" s="16"/>
      <c r="E566" s="30" t="s">
        <v>30</v>
      </c>
      <c r="F566" s="18">
        <v>2</v>
      </c>
      <c r="G566" s="18">
        <v>2</v>
      </c>
      <c r="H566" s="19">
        <v>435.5</v>
      </c>
      <c r="I566" s="19">
        <v>389</v>
      </c>
      <c r="J566" s="19">
        <v>342.8</v>
      </c>
      <c r="K566" s="28">
        <v>14</v>
      </c>
      <c r="L566" s="29">
        <v>763000</v>
      </c>
      <c r="M566" s="19">
        <v>104968.15</v>
      </c>
      <c r="N566" s="19">
        <v>33344.34</v>
      </c>
      <c r="O566" s="19">
        <v>51101.42</v>
      </c>
      <c r="P566" s="19">
        <v>573586.09</v>
      </c>
      <c r="Q566" s="19">
        <v>1961.44</v>
      </c>
      <c r="R566" s="31">
        <v>4669.54</v>
      </c>
      <c r="S566" s="32" t="s">
        <v>42</v>
      </c>
    </row>
    <row r="567" spans="1:19" ht="15">
      <c r="A567" s="14" t="s">
        <v>622</v>
      </c>
      <c r="B567" s="15"/>
      <c r="C567" s="16" t="s">
        <v>28</v>
      </c>
      <c r="D567" s="16" t="s">
        <v>28</v>
      </c>
      <c r="E567" s="17" t="s">
        <v>28</v>
      </c>
      <c r="F567" s="18" t="s">
        <v>28</v>
      </c>
      <c r="G567" s="18" t="s">
        <v>28</v>
      </c>
      <c r="H567" s="19">
        <v>2061.5</v>
      </c>
      <c r="I567" s="19">
        <v>1876.5</v>
      </c>
      <c r="J567" s="19">
        <v>1626.5</v>
      </c>
      <c r="K567" s="28">
        <v>95</v>
      </c>
      <c r="L567" s="29">
        <v>713400</v>
      </c>
      <c r="M567" s="19">
        <v>113997.16</v>
      </c>
      <c r="N567" s="19">
        <v>36212.51</v>
      </c>
      <c r="O567" s="19">
        <v>55496.99</v>
      </c>
      <c r="P567" s="19">
        <v>507693.34</v>
      </c>
      <c r="Q567" s="19">
        <v>380.18</v>
      </c>
      <c r="R567" s="19">
        <v>3160.7</v>
      </c>
      <c r="S567" s="16" t="s">
        <v>28</v>
      </c>
    </row>
    <row r="568" spans="1:19" ht="15">
      <c r="A568" s="18">
        <v>478</v>
      </c>
      <c r="B568" s="34" t="s">
        <v>516</v>
      </c>
      <c r="C568" s="16">
        <v>1981</v>
      </c>
      <c r="D568" s="16"/>
      <c r="E568" s="30" t="s">
        <v>45</v>
      </c>
      <c r="F568" s="18">
        <v>2</v>
      </c>
      <c r="G568" s="18">
        <v>2</v>
      </c>
      <c r="H568" s="19">
        <v>623.1</v>
      </c>
      <c r="I568" s="19">
        <v>564.4</v>
      </c>
      <c r="J568" s="19">
        <v>564.4</v>
      </c>
      <c r="K568" s="28">
        <v>22</v>
      </c>
      <c r="L568" s="29">
        <v>144473</v>
      </c>
      <c r="M568" s="19">
        <v>23085.94</v>
      </c>
      <c r="N568" s="19">
        <v>7333.51</v>
      </c>
      <c r="O568" s="19">
        <v>11238.88</v>
      </c>
      <c r="P568" s="19">
        <v>102814.67</v>
      </c>
      <c r="Q568" s="19">
        <v>255.98</v>
      </c>
      <c r="R568" s="31">
        <v>255.98</v>
      </c>
      <c r="S568" s="32" t="s">
        <v>42</v>
      </c>
    </row>
    <row r="569" spans="1:19" ht="26.25">
      <c r="A569" s="18">
        <v>479</v>
      </c>
      <c r="B569" s="34" t="s">
        <v>517</v>
      </c>
      <c r="C569" s="16">
        <v>1961</v>
      </c>
      <c r="D569" s="16"/>
      <c r="E569" s="30" t="s">
        <v>30</v>
      </c>
      <c r="F569" s="18">
        <v>2</v>
      </c>
      <c r="G569" s="18">
        <v>1</v>
      </c>
      <c r="H569" s="19">
        <v>195.7</v>
      </c>
      <c r="I569" s="19">
        <v>181.4</v>
      </c>
      <c r="J569" s="19">
        <v>148.4</v>
      </c>
      <c r="K569" s="28">
        <v>18</v>
      </c>
      <c r="L569" s="29">
        <v>418520</v>
      </c>
      <c r="M569" s="19">
        <v>66877.07</v>
      </c>
      <c r="N569" s="19">
        <v>21244.28</v>
      </c>
      <c r="O569" s="19">
        <v>32557.6</v>
      </c>
      <c r="P569" s="19">
        <v>297841.05</v>
      </c>
      <c r="Q569" s="19">
        <v>2307.17</v>
      </c>
      <c r="R569" s="31">
        <v>3160.7</v>
      </c>
      <c r="S569" s="32" t="s">
        <v>34</v>
      </c>
    </row>
    <row r="570" spans="1:19" ht="15">
      <c r="A570" s="18">
        <v>480</v>
      </c>
      <c r="B570" s="34" t="s">
        <v>518</v>
      </c>
      <c r="C570" s="16">
        <v>1986</v>
      </c>
      <c r="D570" s="16"/>
      <c r="E570" s="30" t="s">
        <v>45</v>
      </c>
      <c r="F570" s="18">
        <v>2</v>
      </c>
      <c r="G570" s="18">
        <v>2</v>
      </c>
      <c r="H570" s="19">
        <v>616.9</v>
      </c>
      <c r="I570" s="19">
        <v>562.3</v>
      </c>
      <c r="J570" s="19">
        <v>562.3</v>
      </c>
      <c r="K570" s="28">
        <v>24</v>
      </c>
      <c r="L570" s="29">
        <v>79523</v>
      </c>
      <c r="M570" s="19">
        <v>12707.31</v>
      </c>
      <c r="N570" s="19">
        <v>4036.62</v>
      </c>
      <c r="O570" s="19">
        <v>6186.28</v>
      </c>
      <c r="P570" s="19">
        <v>56592.79</v>
      </c>
      <c r="Q570" s="19">
        <v>141.42</v>
      </c>
      <c r="R570" s="31">
        <v>1449</v>
      </c>
      <c r="S570" s="32" t="s">
        <v>42</v>
      </c>
    </row>
    <row r="571" spans="1:19" ht="15">
      <c r="A571" s="18">
        <v>481</v>
      </c>
      <c r="B571" s="34" t="s">
        <v>519</v>
      </c>
      <c r="C571" s="16">
        <v>1986</v>
      </c>
      <c r="D571" s="16"/>
      <c r="E571" s="30" t="s">
        <v>45</v>
      </c>
      <c r="F571" s="18">
        <v>2</v>
      </c>
      <c r="G571" s="18">
        <v>2</v>
      </c>
      <c r="H571" s="19">
        <v>625.8</v>
      </c>
      <c r="I571" s="19">
        <v>568.4</v>
      </c>
      <c r="J571" s="19">
        <v>351.4</v>
      </c>
      <c r="K571" s="28">
        <v>31</v>
      </c>
      <c r="L571" s="29">
        <v>70884</v>
      </c>
      <c r="M571" s="19">
        <v>11326.84</v>
      </c>
      <c r="N571" s="19">
        <v>3598.1</v>
      </c>
      <c r="O571" s="19">
        <v>5514.23</v>
      </c>
      <c r="P571" s="19">
        <v>50444.83</v>
      </c>
      <c r="Q571" s="19">
        <v>124.71</v>
      </c>
      <c r="R571" s="31">
        <v>1449</v>
      </c>
      <c r="S571" s="32" t="s">
        <v>42</v>
      </c>
    </row>
    <row r="572" spans="1:19" ht="15">
      <c r="A572" s="14" t="s">
        <v>623</v>
      </c>
      <c r="B572" s="15"/>
      <c r="C572" s="16" t="s">
        <v>28</v>
      </c>
      <c r="D572" s="16" t="s">
        <v>28</v>
      </c>
      <c r="E572" s="17" t="s">
        <v>28</v>
      </c>
      <c r="F572" s="18" t="s">
        <v>28</v>
      </c>
      <c r="G572" s="18" t="s">
        <v>28</v>
      </c>
      <c r="H572" s="19">
        <v>1670.61</v>
      </c>
      <c r="I572" s="19">
        <v>1512.2</v>
      </c>
      <c r="J572" s="19">
        <v>1356.8</v>
      </c>
      <c r="K572" s="28">
        <v>99</v>
      </c>
      <c r="L572" s="29">
        <v>2487782.25</v>
      </c>
      <c r="M572" s="19">
        <v>363030.74</v>
      </c>
      <c r="N572" s="19">
        <v>115320.88</v>
      </c>
      <c r="O572" s="19">
        <v>176733.47</v>
      </c>
      <c r="P572" s="19">
        <v>1832697.16</v>
      </c>
      <c r="Q572" s="19">
        <v>1645.14</v>
      </c>
      <c r="R572" s="19">
        <v>3548.34</v>
      </c>
      <c r="S572" s="16" t="s">
        <v>28</v>
      </c>
    </row>
    <row r="573" spans="1:19" ht="26.25">
      <c r="A573" s="18">
        <v>482</v>
      </c>
      <c r="B573" s="34" t="s">
        <v>520</v>
      </c>
      <c r="C573" s="16">
        <v>1990</v>
      </c>
      <c r="D573" s="16"/>
      <c r="E573" s="30" t="s">
        <v>30</v>
      </c>
      <c r="F573" s="18">
        <v>2</v>
      </c>
      <c r="G573" s="18">
        <v>2</v>
      </c>
      <c r="H573" s="19">
        <v>634.9</v>
      </c>
      <c r="I573" s="19">
        <v>556.3</v>
      </c>
      <c r="J573" s="19">
        <v>556.3</v>
      </c>
      <c r="K573" s="28">
        <v>38</v>
      </c>
      <c r="L573" s="29">
        <v>672219.28</v>
      </c>
      <c r="M573" s="19">
        <v>98093.89</v>
      </c>
      <c r="N573" s="19">
        <v>31160.65</v>
      </c>
      <c r="O573" s="19">
        <v>47754.85</v>
      </c>
      <c r="P573" s="19">
        <v>495209.89</v>
      </c>
      <c r="Q573" s="19">
        <v>1208.38</v>
      </c>
      <c r="R573" s="31">
        <v>3045.8</v>
      </c>
      <c r="S573" s="32" t="s">
        <v>34</v>
      </c>
    </row>
    <row r="574" spans="1:19" ht="26.25">
      <c r="A574" s="18">
        <v>483</v>
      </c>
      <c r="B574" s="34" t="s">
        <v>521</v>
      </c>
      <c r="C574" s="16">
        <v>1991</v>
      </c>
      <c r="D574" s="16"/>
      <c r="E574" s="30" t="s">
        <v>30</v>
      </c>
      <c r="F574" s="18">
        <v>2</v>
      </c>
      <c r="G574" s="18">
        <v>2</v>
      </c>
      <c r="H574" s="19">
        <v>631.11</v>
      </c>
      <c r="I574" s="19">
        <v>581.7</v>
      </c>
      <c r="J574" s="19">
        <v>468.1</v>
      </c>
      <c r="K574" s="28">
        <v>37</v>
      </c>
      <c r="L574" s="29">
        <v>665874.5</v>
      </c>
      <c r="M574" s="19">
        <v>97168.03</v>
      </c>
      <c r="N574" s="19">
        <v>30866.54</v>
      </c>
      <c r="O574" s="19">
        <v>47304.11</v>
      </c>
      <c r="P574" s="19">
        <v>490535.82</v>
      </c>
      <c r="Q574" s="19">
        <v>1144.7</v>
      </c>
      <c r="R574" s="31">
        <v>2912.8</v>
      </c>
      <c r="S574" s="32" t="s">
        <v>34</v>
      </c>
    </row>
    <row r="575" spans="1:19" ht="26.25">
      <c r="A575" s="18">
        <v>484</v>
      </c>
      <c r="B575" s="34" t="s">
        <v>522</v>
      </c>
      <c r="C575" s="16">
        <v>1967</v>
      </c>
      <c r="D575" s="16"/>
      <c r="E575" s="30" t="s">
        <v>30</v>
      </c>
      <c r="F575" s="18">
        <v>2</v>
      </c>
      <c r="G575" s="18">
        <v>1</v>
      </c>
      <c r="H575" s="19">
        <v>404.6</v>
      </c>
      <c r="I575" s="19">
        <v>374.2</v>
      </c>
      <c r="J575" s="19">
        <v>332.4</v>
      </c>
      <c r="K575" s="28">
        <v>24</v>
      </c>
      <c r="L575" s="29">
        <v>1149688.47</v>
      </c>
      <c r="M575" s="19">
        <v>167768.82</v>
      </c>
      <c r="N575" s="19">
        <v>53293.69</v>
      </c>
      <c r="O575" s="19">
        <v>81674.51</v>
      </c>
      <c r="P575" s="19">
        <v>846951.45</v>
      </c>
      <c r="Q575" s="19">
        <v>3072.39</v>
      </c>
      <c r="R575" s="31">
        <v>3548.34</v>
      </c>
      <c r="S575" s="32" t="s">
        <v>48</v>
      </c>
    </row>
    <row r="576" spans="1:19" ht="15">
      <c r="A576" s="14" t="s">
        <v>624</v>
      </c>
      <c r="B576" s="15"/>
      <c r="C576" s="16" t="s">
        <v>28</v>
      </c>
      <c r="D576" s="16" t="s">
        <v>28</v>
      </c>
      <c r="E576" s="17" t="s">
        <v>28</v>
      </c>
      <c r="F576" s="18" t="s">
        <v>28</v>
      </c>
      <c r="G576" s="18" t="s">
        <v>28</v>
      </c>
      <c r="H576" s="19">
        <v>2601.8</v>
      </c>
      <c r="I576" s="19">
        <v>2081</v>
      </c>
      <c r="J576" s="19">
        <v>1464.2</v>
      </c>
      <c r="K576" s="28">
        <v>116</v>
      </c>
      <c r="L576" s="29">
        <v>1336840</v>
      </c>
      <c r="M576" s="19">
        <v>176702.84</v>
      </c>
      <c r="N576" s="19">
        <v>56131.68</v>
      </c>
      <c r="O576" s="19">
        <v>86023.86</v>
      </c>
      <c r="P576" s="19">
        <v>1017981.62</v>
      </c>
      <c r="Q576" s="19">
        <v>642.4</v>
      </c>
      <c r="R576" s="19">
        <v>4822.53</v>
      </c>
      <c r="S576" s="16" t="s">
        <v>28</v>
      </c>
    </row>
    <row r="577" spans="1:19" ht="26.25">
      <c r="A577" s="18">
        <v>485</v>
      </c>
      <c r="B577" s="34" t="s">
        <v>523</v>
      </c>
      <c r="C577" s="16">
        <v>1936</v>
      </c>
      <c r="D577" s="16"/>
      <c r="E577" s="30" t="s">
        <v>30</v>
      </c>
      <c r="F577" s="18">
        <v>2</v>
      </c>
      <c r="G577" s="18">
        <v>1</v>
      </c>
      <c r="H577" s="19">
        <v>275.7</v>
      </c>
      <c r="I577" s="19">
        <v>191.4</v>
      </c>
      <c r="J577" s="19">
        <v>29.9</v>
      </c>
      <c r="K577" s="28">
        <v>15</v>
      </c>
      <c r="L577" s="29">
        <v>462840</v>
      </c>
      <c r="M577" s="19">
        <v>61177.96</v>
      </c>
      <c r="N577" s="19">
        <v>19433.88</v>
      </c>
      <c r="O577" s="19">
        <v>29783.13</v>
      </c>
      <c r="P577" s="19">
        <v>352445.03</v>
      </c>
      <c r="Q577" s="19">
        <v>2418.18</v>
      </c>
      <c r="R577" s="31">
        <v>4822.53</v>
      </c>
      <c r="S577" s="32" t="s">
        <v>34</v>
      </c>
    </row>
    <row r="578" spans="1:19" ht="26.25">
      <c r="A578" s="18">
        <v>486</v>
      </c>
      <c r="B578" s="34" t="s">
        <v>524</v>
      </c>
      <c r="C578" s="16">
        <v>1955</v>
      </c>
      <c r="D578" s="16">
        <v>2010</v>
      </c>
      <c r="E578" s="30" t="s">
        <v>30</v>
      </c>
      <c r="F578" s="18">
        <v>2</v>
      </c>
      <c r="G578" s="18">
        <v>1</v>
      </c>
      <c r="H578" s="19">
        <v>294.1</v>
      </c>
      <c r="I578" s="19">
        <v>194.5</v>
      </c>
      <c r="J578" s="19">
        <v>173.3</v>
      </c>
      <c r="K578" s="28">
        <v>11</v>
      </c>
      <c r="L578" s="29">
        <v>111000</v>
      </c>
      <c r="M578" s="19">
        <v>14671.92</v>
      </c>
      <c r="N578" s="19">
        <v>4660.7</v>
      </c>
      <c r="O578" s="19">
        <v>7142.7</v>
      </c>
      <c r="P578" s="19">
        <v>84524.68</v>
      </c>
      <c r="Q578" s="19">
        <v>570.69</v>
      </c>
      <c r="R578" s="31">
        <v>1449</v>
      </c>
      <c r="S578" s="32" t="s">
        <v>51</v>
      </c>
    </row>
    <row r="579" spans="1:19" ht="26.25">
      <c r="A579" s="18">
        <v>487</v>
      </c>
      <c r="B579" s="34" t="s">
        <v>525</v>
      </c>
      <c r="C579" s="16">
        <v>1978</v>
      </c>
      <c r="D579" s="16"/>
      <c r="E579" s="30" t="s">
        <v>30</v>
      </c>
      <c r="F579" s="18">
        <v>2</v>
      </c>
      <c r="G579" s="18">
        <v>2</v>
      </c>
      <c r="H579" s="19">
        <v>660.7</v>
      </c>
      <c r="I579" s="19">
        <v>422.2</v>
      </c>
      <c r="J579" s="19">
        <v>218.4</v>
      </c>
      <c r="K579" s="28">
        <v>34</v>
      </c>
      <c r="L579" s="29">
        <v>216000</v>
      </c>
      <c r="M579" s="19">
        <v>28550.78</v>
      </c>
      <c r="N579" s="19">
        <v>9069.48</v>
      </c>
      <c r="O579" s="19">
        <v>13899.31</v>
      </c>
      <c r="P579" s="19">
        <v>164480.43</v>
      </c>
      <c r="Q579" s="19">
        <v>511.61</v>
      </c>
      <c r="R579" s="31">
        <v>1449</v>
      </c>
      <c r="S579" s="32" t="s">
        <v>51</v>
      </c>
    </row>
    <row r="580" spans="1:19" ht="26.25">
      <c r="A580" s="18">
        <v>488</v>
      </c>
      <c r="B580" s="34" t="s">
        <v>526</v>
      </c>
      <c r="C580" s="16">
        <v>1992</v>
      </c>
      <c r="D580" s="16"/>
      <c r="E580" s="30" t="s">
        <v>30</v>
      </c>
      <c r="F580" s="18">
        <v>3</v>
      </c>
      <c r="G580" s="18">
        <v>2</v>
      </c>
      <c r="H580" s="19">
        <v>1091</v>
      </c>
      <c r="I580" s="19">
        <v>1022.7</v>
      </c>
      <c r="J580" s="19">
        <v>955.8</v>
      </c>
      <c r="K580" s="28">
        <v>39</v>
      </c>
      <c r="L580" s="29">
        <v>217000</v>
      </c>
      <c r="M580" s="19">
        <v>28682.95</v>
      </c>
      <c r="N580" s="19">
        <v>9111.46</v>
      </c>
      <c r="O580" s="19">
        <v>13963.66</v>
      </c>
      <c r="P580" s="19">
        <v>165241.93</v>
      </c>
      <c r="Q580" s="19">
        <v>212.18</v>
      </c>
      <c r="R580" s="31">
        <v>1449</v>
      </c>
      <c r="S580" s="32" t="s">
        <v>51</v>
      </c>
    </row>
    <row r="581" spans="1:19" ht="15">
      <c r="A581" s="18">
        <v>489</v>
      </c>
      <c r="B581" s="34" t="s">
        <v>527</v>
      </c>
      <c r="C581" s="16">
        <v>1931</v>
      </c>
      <c r="D581" s="16"/>
      <c r="E581" s="30" t="s">
        <v>137</v>
      </c>
      <c r="F581" s="18">
        <v>2</v>
      </c>
      <c r="G581" s="18">
        <v>1</v>
      </c>
      <c r="H581" s="19">
        <v>280.3</v>
      </c>
      <c r="I581" s="19">
        <v>250.2</v>
      </c>
      <c r="J581" s="19">
        <v>86.8</v>
      </c>
      <c r="K581" s="28">
        <v>17</v>
      </c>
      <c r="L581" s="29">
        <v>330000</v>
      </c>
      <c r="M581" s="19">
        <v>43619.23</v>
      </c>
      <c r="N581" s="19">
        <v>13856.16</v>
      </c>
      <c r="O581" s="19">
        <v>21235.06</v>
      </c>
      <c r="P581" s="19">
        <v>251289.55</v>
      </c>
      <c r="Q581" s="19">
        <v>1318.94</v>
      </c>
      <c r="R581" s="31">
        <v>2732.26</v>
      </c>
      <c r="S581" s="32" t="s">
        <v>51</v>
      </c>
    </row>
    <row r="582" spans="1:19" ht="15">
      <c r="A582" s="14" t="s">
        <v>625</v>
      </c>
      <c r="B582" s="15"/>
      <c r="C582" s="16" t="s">
        <v>28</v>
      </c>
      <c r="D582" s="16" t="s">
        <v>28</v>
      </c>
      <c r="E582" s="17" t="s">
        <v>28</v>
      </c>
      <c r="F582" s="18" t="s">
        <v>28</v>
      </c>
      <c r="G582" s="18" t="s">
        <v>28</v>
      </c>
      <c r="H582" s="19">
        <v>1227.4</v>
      </c>
      <c r="I582" s="19">
        <v>1167.1</v>
      </c>
      <c r="J582" s="19">
        <v>1058.3</v>
      </c>
      <c r="K582" s="28">
        <v>57</v>
      </c>
      <c r="L582" s="29">
        <v>1164434</v>
      </c>
      <c r="M582" s="19">
        <v>158857.81</v>
      </c>
      <c r="N582" s="19">
        <v>50463.01</v>
      </c>
      <c r="O582" s="19">
        <v>77336.41</v>
      </c>
      <c r="P582" s="19">
        <v>877776.77</v>
      </c>
      <c r="Q582" s="19">
        <v>997.72</v>
      </c>
      <c r="R582" s="19">
        <v>1808.49</v>
      </c>
      <c r="S582" s="16" t="s">
        <v>28</v>
      </c>
    </row>
    <row r="583" spans="1:19" ht="26.25">
      <c r="A583" s="18">
        <v>490</v>
      </c>
      <c r="B583" s="34" t="s">
        <v>528</v>
      </c>
      <c r="C583" s="16">
        <v>1972</v>
      </c>
      <c r="D583" s="16"/>
      <c r="E583" s="30" t="s">
        <v>30</v>
      </c>
      <c r="F583" s="18">
        <v>2</v>
      </c>
      <c r="G583" s="18">
        <v>2</v>
      </c>
      <c r="H583" s="19">
        <v>1227.4</v>
      </c>
      <c r="I583" s="19">
        <v>1167.1</v>
      </c>
      <c r="J583" s="19">
        <v>1058.3</v>
      </c>
      <c r="K583" s="28">
        <v>57</v>
      </c>
      <c r="L583" s="29">
        <v>1164434</v>
      </c>
      <c r="M583" s="19">
        <v>158857.81</v>
      </c>
      <c r="N583" s="19">
        <v>50463.01</v>
      </c>
      <c r="O583" s="19">
        <v>77336.41</v>
      </c>
      <c r="P583" s="19">
        <v>877776.77</v>
      </c>
      <c r="Q583" s="19">
        <v>997.72</v>
      </c>
      <c r="R583" s="31">
        <v>1808.49</v>
      </c>
      <c r="S583" s="32" t="s">
        <v>31</v>
      </c>
    </row>
    <row r="584" spans="1:19" ht="15">
      <c r="A584" s="14" t="s">
        <v>626</v>
      </c>
      <c r="B584" s="15"/>
      <c r="C584" s="16" t="s">
        <v>28</v>
      </c>
      <c r="D584" s="16" t="s">
        <v>28</v>
      </c>
      <c r="E584" s="17" t="s">
        <v>28</v>
      </c>
      <c r="F584" s="18" t="s">
        <v>28</v>
      </c>
      <c r="G584" s="18" t="s">
        <v>28</v>
      </c>
      <c r="H584" s="19">
        <v>450.89</v>
      </c>
      <c r="I584" s="19">
        <v>406.3</v>
      </c>
      <c r="J584" s="19">
        <v>101.9</v>
      </c>
      <c r="K584" s="28">
        <v>13</v>
      </c>
      <c r="L584" s="29">
        <v>454894.43</v>
      </c>
      <c r="M584" s="19">
        <v>59571.68</v>
      </c>
      <c r="N584" s="19">
        <v>18923.63</v>
      </c>
      <c r="O584" s="19">
        <v>29001.15</v>
      </c>
      <c r="P584" s="19">
        <v>347397.97</v>
      </c>
      <c r="Q584" s="19">
        <v>1119.6</v>
      </c>
      <c r="R584" s="19">
        <v>3275.11</v>
      </c>
      <c r="S584" s="16" t="s">
        <v>28</v>
      </c>
    </row>
    <row r="585" spans="1:19" ht="26.25">
      <c r="A585" s="18">
        <v>491</v>
      </c>
      <c r="B585" s="34" t="s">
        <v>529</v>
      </c>
      <c r="C585" s="16">
        <v>1952</v>
      </c>
      <c r="D585" s="16"/>
      <c r="E585" s="30" t="s">
        <v>30</v>
      </c>
      <c r="F585" s="18">
        <v>2</v>
      </c>
      <c r="G585" s="18">
        <v>2</v>
      </c>
      <c r="H585" s="19">
        <v>450.89</v>
      </c>
      <c r="I585" s="19">
        <v>406.3</v>
      </c>
      <c r="J585" s="19">
        <v>101.9</v>
      </c>
      <c r="K585" s="28">
        <v>13</v>
      </c>
      <c r="L585" s="29">
        <v>454894.43</v>
      </c>
      <c r="M585" s="19">
        <v>59571.68</v>
      </c>
      <c r="N585" s="19">
        <v>18923.63</v>
      </c>
      <c r="O585" s="19">
        <v>29001.15</v>
      </c>
      <c r="P585" s="19">
        <v>347397.97</v>
      </c>
      <c r="Q585" s="19">
        <v>1119.6</v>
      </c>
      <c r="R585" s="31">
        <v>3275.11</v>
      </c>
      <c r="S585" s="32" t="s">
        <v>34</v>
      </c>
    </row>
    <row r="586" spans="1:19" ht="15">
      <c r="A586" s="14" t="s">
        <v>627</v>
      </c>
      <c r="B586" s="15"/>
      <c r="C586" s="16" t="s">
        <v>28</v>
      </c>
      <c r="D586" s="16" t="s">
        <v>28</v>
      </c>
      <c r="E586" s="17" t="s">
        <v>28</v>
      </c>
      <c r="F586" s="18" t="s">
        <v>28</v>
      </c>
      <c r="G586" s="18" t="s">
        <v>28</v>
      </c>
      <c r="H586" s="19">
        <v>734.6</v>
      </c>
      <c r="I586" s="19">
        <v>679.9</v>
      </c>
      <c r="J586" s="19">
        <v>478.1</v>
      </c>
      <c r="K586" s="28">
        <v>41</v>
      </c>
      <c r="L586" s="29">
        <v>801339</v>
      </c>
      <c r="M586" s="19">
        <v>104581.39</v>
      </c>
      <c r="N586" s="19">
        <v>33221.48</v>
      </c>
      <c r="O586" s="19">
        <v>50913.14</v>
      </c>
      <c r="P586" s="19">
        <v>612622.99</v>
      </c>
      <c r="Q586" s="19">
        <v>1178.61</v>
      </c>
      <c r="R586" s="19">
        <v>3465.82</v>
      </c>
      <c r="S586" s="16" t="s">
        <v>28</v>
      </c>
    </row>
    <row r="587" spans="1:19" ht="26.25">
      <c r="A587" s="18">
        <v>492</v>
      </c>
      <c r="B587" s="34" t="s">
        <v>530</v>
      </c>
      <c r="C587" s="16">
        <v>1975</v>
      </c>
      <c r="D587" s="16"/>
      <c r="E587" s="30" t="s">
        <v>30</v>
      </c>
      <c r="F587" s="18">
        <v>2</v>
      </c>
      <c r="G587" s="18">
        <v>2</v>
      </c>
      <c r="H587" s="19">
        <v>734.6</v>
      </c>
      <c r="I587" s="19">
        <v>679.9</v>
      </c>
      <c r="J587" s="19">
        <v>478.1</v>
      </c>
      <c r="K587" s="28">
        <v>41</v>
      </c>
      <c r="L587" s="29">
        <v>801339</v>
      </c>
      <c r="M587" s="19">
        <v>104581.39</v>
      </c>
      <c r="N587" s="19">
        <v>33221.48</v>
      </c>
      <c r="O587" s="19">
        <v>50913.14</v>
      </c>
      <c r="P587" s="19">
        <v>612622.99</v>
      </c>
      <c r="Q587" s="19">
        <v>1178.61</v>
      </c>
      <c r="R587" s="31">
        <v>3465.82</v>
      </c>
      <c r="S587" s="32" t="s">
        <v>34</v>
      </c>
    </row>
    <row r="588" spans="1:19" ht="15">
      <c r="A588" s="14" t="s">
        <v>628</v>
      </c>
      <c r="B588" s="15"/>
      <c r="C588" s="16" t="s">
        <v>28</v>
      </c>
      <c r="D588" s="16" t="s">
        <v>28</v>
      </c>
      <c r="E588" s="17" t="s">
        <v>28</v>
      </c>
      <c r="F588" s="18" t="s">
        <v>28</v>
      </c>
      <c r="G588" s="18" t="s">
        <v>28</v>
      </c>
      <c r="H588" s="19">
        <v>2310.4</v>
      </c>
      <c r="I588" s="19">
        <v>1660.4</v>
      </c>
      <c r="J588" s="19">
        <v>1464</v>
      </c>
      <c r="K588" s="28">
        <v>78</v>
      </c>
      <c r="L588" s="29">
        <v>1603700</v>
      </c>
      <c r="M588" s="19">
        <v>209631.02</v>
      </c>
      <c r="N588" s="19">
        <v>66591.71</v>
      </c>
      <c r="O588" s="19">
        <v>102054.21</v>
      </c>
      <c r="P588" s="19">
        <v>1225423.06</v>
      </c>
      <c r="Q588" s="19">
        <v>965.85</v>
      </c>
      <c r="R588" s="19">
        <v>3431</v>
      </c>
      <c r="S588" s="16" t="s">
        <v>28</v>
      </c>
    </row>
    <row r="589" spans="1:19" ht="26.25">
      <c r="A589" s="18">
        <v>493</v>
      </c>
      <c r="B589" s="34" t="s">
        <v>531</v>
      </c>
      <c r="C589" s="16">
        <v>1980</v>
      </c>
      <c r="D589" s="16"/>
      <c r="E589" s="30" t="s">
        <v>30</v>
      </c>
      <c r="F589" s="18">
        <v>2</v>
      </c>
      <c r="G589" s="18">
        <v>3</v>
      </c>
      <c r="H589" s="19">
        <v>1423.3</v>
      </c>
      <c r="I589" s="19">
        <v>862.5</v>
      </c>
      <c r="J589" s="19">
        <v>862.5</v>
      </c>
      <c r="K589" s="28">
        <v>37</v>
      </c>
      <c r="L589" s="29">
        <v>812000</v>
      </c>
      <c r="M589" s="19">
        <v>106142.29</v>
      </c>
      <c r="N589" s="19">
        <v>33717.32</v>
      </c>
      <c r="O589" s="19">
        <v>51673.02</v>
      </c>
      <c r="P589" s="19">
        <v>620467.37</v>
      </c>
      <c r="Q589" s="19">
        <v>941.45</v>
      </c>
      <c r="R589" s="31">
        <v>3024.27</v>
      </c>
      <c r="S589" s="32" t="s">
        <v>31</v>
      </c>
    </row>
    <row r="590" spans="1:19" ht="26.25">
      <c r="A590" s="18">
        <v>494</v>
      </c>
      <c r="B590" s="34" t="s">
        <v>532</v>
      </c>
      <c r="C590" s="16">
        <v>1979</v>
      </c>
      <c r="D590" s="16"/>
      <c r="E590" s="30" t="s">
        <v>30</v>
      </c>
      <c r="F590" s="18">
        <v>2</v>
      </c>
      <c r="G590" s="18">
        <v>3</v>
      </c>
      <c r="H590" s="19">
        <v>887.1</v>
      </c>
      <c r="I590" s="19">
        <v>797.9</v>
      </c>
      <c r="J590" s="19">
        <v>601.5</v>
      </c>
      <c r="K590" s="28">
        <v>41</v>
      </c>
      <c r="L590" s="29">
        <v>791700</v>
      </c>
      <c r="M590" s="19">
        <v>103488.73</v>
      </c>
      <c r="N590" s="19">
        <v>32874.39</v>
      </c>
      <c r="O590" s="19">
        <v>50381.19</v>
      </c>
      <c r="P590" s="19">
        <v>604955.69</v>
      </c>
      <c r="Q590" s="19">
        <v>992.23</v>
      </c>
      <c r="R590" s="31">
        <v>3431</v>
      </c>
      <c r="S590" s="32" t="s">
        <v>31</v>
      </c>
    </row>
    <row r="591" spans="1:19" ht="15">
      <c r="A591" s="14" t="s">
        <v>629</v>
      </c>
      <c r="B591" s="15"/>
      <c r="C591" s="16" t="s">
        <v>28</v>
      </c>
      <c r="D591" s="16" t="s">
        <v>28</v>
      </c>
      <c r="E591" s="17" t="s">
        <v>28</v>
      </c>
      <c r="F591" s="18" t="s">
        <v>28</v>
      </c>
      <c r="G591" s="18" t="s">
        <v>28</v>
      </c>
      <c r="H591" s="19">
        <v>2021</v>
      </c>
      <c r="I591" s="19">
        <v>1861.5</v>
      </c>
      <c r="J591" s="19">
        <v>1529.77</v>
      </c>
      <c r="K591" s="28">
        <v>76</v>
      </c>
      <c r="L591" s="29">
        <v>963213.23</v>
      </c>
      <c r="M591" s="19">
        <v>143768.04</v>
      </c>
      <c r="N591" s="19">
        <v>45669.57</v>
      </c>
      <c r="O591" s="19">
        <v>69990.28</v>
      </c>
      <c r="P591" s="19">
        <v>703785.34</v>
      </c>
      <c r="Q591" s="19">
        <v>517.44</v>
      </c>
      <c r="R591" s="19">
        <v>2363.63</v>
      </c>
      <c r="S591" s="16" t="s">
        <v>28</v>
      </c>
    </row>
    <row r="592" spans="1:19" ht="26.25">
      <c r="A592" s="18">
        <v>495</v>
      </c>
      <c r="B592" s="34" t="s">
        <v>533</v>
      </c>
      <c r="C592" s="16">
        <v>1965</v>
      </c>
      <c r="D592" s="16">
        <v>2010</v>
      </c>
      <c r="E592" s="30" t="s">
        <v>30</v>
      </c>
      <c r="F592" s="18">
        <v>2</v>
      </c>
      <c r="G592" s="18">
        <v>2</v>
      </c>
      <c r="H592" s="19">
        <v>687</v>
      </c>
      <c r="I592" s="19">
        <v>620.23</v>
      </c>
      <c r="J592" s="19">
        <v>590</v>
      </c>
      <c r="K592" s="28">
        <v>20</v>
      </c>
      <c r="L592" s="29">
        <v>224127.23</v>
      </c>
      <c r="M592" s="19">
        <v>33452.96</v>
      </c>
      <c r="N592" s="19">
        <v>10626.71</v>
      </c>
      <c r="O592" s="19">
        <v>16285.83</v>
      </c>
      <c r="P592" s="19">
        <v>163761.73</v>
      </c>
      <c r="Q592" s="19">
        <v>361.36</v>
      </c>
      <c r="R592" s="31">
        <v>1449</v>
      </c>
      <c r="S592" s="32" t="s">
        <v>34</v>
      </c>
    </row>
    <row r="593" spans="1:19" ht="26.25">
      <c r="A593" s="18">
        <v>496</v>
      </c>
      <c r="B593" s="34" t="s">
        <v>534</v>
      </c>
      <c r="C593" s="16">
        <v>1965</v>
      </c>
      <c r="D593" s="16">
        <v>2010</v>
      </c>
      <c r="E593" s="30" t="s">
        <v>30</v>
      </c>
      <c r="F593" s="18">
        <v>2</v>
      </c>
      <c r="G593" s="18">
        <v>2</v>
      </c>
      <c r="H593" s="19">
        <v>676</v>
      </c>
      <c r="I593" s="19">
        <v>628.37</v>
      </c>
      <c r="J593" s="19">
        <v>470.67</v>
      </c>
      <c r="K593" s="28">
        <v>30</v>
      </c>
      <c r="L593" s="29">
        <v>358016</v>
      </c>
      <c r="M593" s="19">
        <v>53437.04</v>
      </c>
      <c r="N593" s="19">
        <v>16974.9</v>
      </c>
      <c r="O593" s="19">
        <v>26014.63</v>
      </c>
      <c r="P593" s="19">
        <v>261589.43</v>
      </c>
      <c r="Q593" s="19">
        <v>569.75</v>
      </c>
      <c r="R593" s="31">
        <v>2213.08</v>
      </c>
      <c r="S593" s="32" t="s">
        <v>42</v>
      </c>
    </row>
    <row r="594" spans="1:19" ht="26.25">
      <c r="A594" s="18">
        <v>497</v>
      </c>
      <c r="B594" s="34" t="s">
        <v>535</v>
      </c>
      <c r="C594" s="16">
        <v>1968</v>
      </c>
      <c r="D594" s="16">
        <v>2010</v>
      </c>
      <c r="E594" s="30" t="s">
        <v>30</v>
      </c>
      <c r="F594" s="18">
        <v>2</v>
      </c>
      <c r="G594" s="18">
        <v>2</v>
      </c>
      <c r="H594" s="19">
        <v>658</v>
      </c>
      <c r="I594" s="19">
        <v>612.9</v>
      </c>
      <c r="J594" s="19">
        <v>469.1</v>
      </c>
      <c r="K594" s="28">
        <v>26</v>
      </c>
      <c r="L594" s="29">
        <v>381070</v>
      </c>
      <c r="M594" s="19">
        <v>56878.04</v>
      </c>
      <c r="N594" s="19">
        <v>18067.96</v>
      </c>
      <c r="O594" s="19">
        <v>27689.82</v>
      </c>
      <c r="P594" s="19">
        <v>278434.18</v>
      </c>
      <c r="Q594" s="19">
        <v>621.75</v>
      </c>
      <c r="R594" s="31">
        <v>2363.63</v>
      </c>
      <c r="S594" s="32" t="s">
        <v>42</v>
      </c>
    </row>
    <row r="595" spans="2:18" ht="15">
      <c r="B595" s="4"/>
      <c r="F595" s="35"/>
      <c r="G595" s="35"/>
      <c r="H595" s="36"/>
      <c r="I595" s="36"/>
      <c r="J595" s="36"/>
      <c r="K595" s="35"/>
      <c r="L595" s="37"/>
      <c r="M595" s="36"/>
      <c r="N595" s="36"/>
      <c r="O595" s="36"/>
      <c r="P595" s="36"/>
      <c r="Q595" s="36"/>
      <c r="R595" s="36"/>
    </row>
  </sheetData>
  <sheetProtection/>
  <mergeCells count="23">
    <mergeCell ref="A13:B13"/>
    <mergeCell ref="K7:K9"/>
    <mergeCell ref="A12:B12"/>
    <mergeCell ref="R7:R9"/>
    <mergeCell ref="E7:E10"/>
    <mergeCell ref="F7:F10"/>
    <mergeCell ref="L8:L9"/>
    <mergeCell ref="M8:P8"/>
    <mergeCell ref="Q7:Q9"/>
    <mergeCell ref="D8:D10"/>
    <mergeCell ref="S7:S10"/>
    <mergeCell ref="L7:P7"/>
    <mergeCell ref="I8:I9"/>
    <mergeCell ref="G7:G10"/>
    <mergeCell ref="H7:H9"/>
    <mergeCell ref="I7:J7"/>
    <mergeCell ref="O2:S4"/>
    <mergeCell ref="A6:S6"/>
    <mergeCell ref="J8:J9"/>
    <mergeCell ref="A7:A10"/>
    <mergeCell ref="B7:B10"/>
    <mergeCell ref="C7:D7"/>
    <mergeCell ref="C8:C10"/>
  </mergeCells>
  <printOptions/>
  <pageMargins left="0.2362204724409449" right="0.2362204724409449" top="0.3937007874015748" bottom="0.31496062992125984" header="0.31496062992125984" footer="0.31496062992125984"/>
  <pageSetup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</dc:creator>
  <cp:keywords/>
  <dc:description/>
  <cp:lastModifiedBy>nikylina-na</cp:lastModifiedBy>
  <cp:lastPrinted>2015-12-21T12:21:58Z</cp:lastPrinted>
  <dcterms:created xsi:type="dcterms:W3CDTF">2015-12-21T08:54:04Z</dcterms:created>
  <dcterms:modified xsi:type="dcterms:W3CDTF">2015-12-22T11:05:40Z</dcterms:modified>
  <cp:category/>
  <cp:version/>
  <cp:contentType/>
  <cp:contentStatus/>
</cp:coreProperties>
</file>